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90" tabRatio="310" activeTab="0"/>
  </bookViews>
  <sheets>
    <sheet name="masterlist" sheetId="1" r:id="rId1"/>
    <sheet name="Sheet2" sheetId="2" r:id="rId2"/>
    <sheet name="Sheet3" sheetId="3" r:id="rId3"/>
  </sheets>
  <definedNames>
    <definedName name="_xlnm._FilterDatabase" localSheetId="0" hidden="1">'masterlist'!$A$5:$AB$166</definedName>
    <definedName name="_xlnm.Print_Area" localSheetId="0">'masterlist'!$A$1:$S$182</definedName>
    <definedName name="_xlnm.Print_Titles" localSheetId="0">'masterlist'!$1:$5</definedName>
  </definedNames>
  <calcPr fullCalcOnLoad="1"/>
</workbook>
</file>

<file path=xl/comments1.xml><?xml version="1.0" encoding="utf-8"?>
<comments xmlns="http://schemas.openxmlformats.org/spreadsheetml/2006/main">
  <authors>
    <author>TSANG, Min Yan</author>
  </authors>
  <commentList>
    <comment ref="C45" authorId="0">
      <text>
        <r>
          <rPr>
            <b/>
            <sz val="9"/>
            <rFont val="Tahoma"/>
            <family val="2"/>
          </rPr>
          <t>TSANG, Min Yan:</t>
        </r>
        <r>
          <rPr>
            <sz val="9"/>
            <rFont val="Tahoma"/>
            <family val="2"/>
          </rPr>
          <t xml:space="preserve">
Starts NHPPS since 1.8.2015</t>
        </r>
      </text>
    </comment>
  </commentList>
</comments>
</file>

<file path=xl/sharedStrings.xml><?xml version="1.0" encoding="utf-8"?>
<sst xmlns="http://schemas.openxmlformats.org/spreadsheetml/2006/main" count="1208" uniqueCount="479">
  <si>
    <t>2796 3166</t>
  </si>
  <si>
    <t>2796 3177</t>
  </si>
  <si>
    <t>Non-vegetarian
非素食</t>
  </si>
  <si>
    <t>Remarks:</t>
  </si>
  <si>
    <t xml:space="preserve">Islands
離島                 </t>
  </si>
  <si>
    <t>Note 1</t>
  </si>
  <si>
    <t>Note 1</t>
  </si>
  <si>
    <t xml:space="preserve">Kwai Tsing
葵青區                </t>
  </si>
  <si>
    <t xml:space="preserve">M/F
男/女                         </t>
  </si>
  <si>
    <t xml:space="preserve">Christian
基督教                </t>
  </si>
  <si>
    <t xml:space="preserve">M/F
男/女                           </t>
  </si>
  <si>
    <t xml:space="preserve">Nil
無                 </t>
  </si>
  <si>
    <t>2350 5200</t>
  </si>
  <si>
    <r>
      <t xml:space="preserve">District
</t>
    </r>
    <r>
      <rPr>
        <b/>
        <sz val="8"/>
        <rFont val="新細明體"/>
        <family val="1"/>
      </rPr>
      <t>地區</t>
    </r>
    <r>
      <rPr>
        <b/>
        <sz val="8"/>
        <rFont val="Times New Roman"/>
        <family val="1"/>
      </rPr>
      <t xml:space="preserve">      </t>
    </r>
  </si>
  <si>
    <r>
      <t xml:space="preserve">Agency
</t>
    </r>
    <r>
      <rPr>
        <b/>
        <sz val="8"/>
        <rFont val="新細明體"/>
        <family val="1"/>
      </rPr>
      <t>機構</t>
    </r>
    <r>
      <rPr>
        <b/>
        <sz val="8"/>
        <rFont val="Times New Roman"/>
        <family val="1"/>
      </rPr>
      <t xml:space="preserve">                                                      </t>
    </r>
  </si>
  <si>
    <r>
      <t xml:space="preserve">Name of Home
</t>
    </r>
    <r>
      <rPr>
        <b/>
        <sz val="8"/>
        <rFont val="新細明體"/>
        <family val="1"/>
      </rPr>
      <t>院舍名稱</t>
    </r>
    <r>
      <rPr>
        <b/>
        <sz val="8"/>
        <rFont val="Times New Roman"/>
        <family val="1"/>
      </rPr>
      <t xml:space="preserve">                                                 </t>
    </r>
  </si>
  <si>
    <r>
      <t xml:space="preserve">Address
</t>
    </r>
    <r>
      <rPr>
        <b/>
        <sz val="8"/>
        <rFont val="新細明體"/>
        <family val="1"/>
      </rPr>
      <t>地址</t>
    </r>
    <r>
      <rPr>
        <b/>
        <sz val="8"/>
        <rFont val="Times New Roman"/>
        <family val="1"/>
      </rPr>
      <t xml:space="preserve">                                                                                             </t>
    </r>
  </si>
  <si>
    <r>
      <t xml:space="preserve">Tel.
</t>
    </r>
    <r>
      <rPr>
        <b/>
        <sz val="8"/>
        <rFont val="新細明體"/>
        <family val="1"/>
      </rPr>
      <t>電話</t>
    </r>
    <r>
      <rPr>
        <b/>
        <sz val="8"/>
        <rFont val="Times New Roman"/>
        <family val="1"/>
      </rPr>
      <t xml:space="preserve">                       </t>
    </r>
  </si>
  <si>
    <r>
      <t xml:space="preserve">Fax
</t>
    </r>
    <r>
      <rPr>
        <b/>
        <sz val="8"/>
        <rFont val="新細明體"/>
        <family val="1"/>
      </rPr>
      <t>傳真</t>
    </r>
    <r>
      <rPr>
        <b/>
        <sz val="8"/>
        <rFont val="Times New Roman"/>
        <family val="1"/>
      </rPr>
      <t xml:space="preserve">          </t>
    </r>
  </si>
  <si>
    <r>
      <t xml:space="preserve">Type of Place
</t>
    </r>
    <r>
      <rPr>
        <b/>
        <sz val="8"/>
        <rFont val="新細明體"/>
        <family val="1"/>
      </rPr>
      <t>宿位種類</t>
    </r>
    <r>
      <rPr>
        <b/>
        <sz val="8"/>
        <rFont val="Times New Roman"/>
        <family val="1"/>
      </rPr>
      <t xml:space="preserve">  </t>
    </r>
  </si>
  <si>
    <r>
      <t xml:space="preserve">Total
</t>
    </r>
    <r>
      <rPr>
        <b/>
        <sz val="8"/>
        <rFont val="新細明體"/>
        <family val="1"/>
      </rPr>
      <t>總數</t>
    </r>
    <r>
      <rPr>
        <b/>
        <sz val="8"/>
        <rFont val="Times New Roman"/>
        <family val="1"/>
      </rPr>
      <t xml:space="preserve">      </t>
    </r>
  </si>
  <si>
    <r>
      <t xml:space="preserve">Sex
</t>
    </r>
    <r>
      <rPr>
        <b/>
        <sz val="8"/>
        <rFont val="新細明體"/>
        <family val="1"/>
      </rPr>
      <t>性別</t>
    </r>
    <r>
      <rPr>
        <b/>
        <sz val="8"/>
        <rFont val="Times New Roman"/>
        <family val="1"/>
      </rPr>
      <t xml:space="preserve">             </t>
    </r>
  </si>
  <si>
    <r>
      <t xml:space="preserve">Religion
</t>
    </r>
    <r>
      <rPr>
        <b/>
        <sz val="8"/>
        <rFont val="新細明體"/>
        <family val="1"/>
      </rPr>
      <t>宗教</t>
    </r>
    <r>
      <rPr>
        <b/>
        <sz val="8"/>
        <rFont val="Times New Roman"/>
        <family val="1"/>
      </rPr>
      <t xml:space="preserve">          </t>
    </r>
  </si>
  <si>
    <r>
      <t xml:space="preserve">Diet
</t>
    </r>
    <r>
      <rPr>
        <b/>
        <sz val="8"/>
        <rFont val="細明體"/>
        <family val="3"/>
      </rPr>
      <t>膳食</t>
    </r>
  </si>
  <si>
    <r>
      <t xml:space="preserve">Remarks
</t>
    </r>
    <r>
      <rPr>
        <b/>
        <sz val="8"/>
        <rFont val="細明體"/>
        <family val="3"/>
      </rPr>
      <t>備註</t>
    </r>
  </si>
  <si>
    <r>
      <t xml:space="preserve">Hostel for the Elderly
</t>
    </r>
    <r>
      <rPr>
        <b/>
        <sz val="8"/>
        <rFont val="新細明體"/>
        <family val="1"/>
      </rPr>
      <t>長者
宿舍</t>
    </r>
    <r>
      <rPr>
        <b/>
        <sz val="8"/>
        <rFont val="Times New Roman"/>
        <family val="1"/>
      </rPr>
      <t xml:space="preserve">  </t>
    </r>
  </si>
  <si>
    <r>
      <t xml:space="preserve">Home for the Aged             
</t>
    </r>
    <r>
      <rPr>
        <b/>
        <sz val="8"/>
        <rFont val="新細明體"/>
        <family val="1"/>
      </rPr>
      <t>安老院</t>
    </r>
    <r>
      <rPr>
        <b/>
        <sz val="8"/>
        <rFont val="Times New Roman"/>
        <family val="1"/>
      </rPr>
      <t xml:space="preserve">             </t>
    </r>
  </si>
  <si>
    <r>
      <t xml:space="preserve">Care-and-Attention
</t>
    </r>
    <r>
      <rPr>
        <b/>
        <sz val="8"/>
        <rFont val="新細明體"/>
        <family val="1"/>
      </rPr>
      <t>護理
安老院</t>
    </r>
    <r>
      <rPr>
        <b/>
        <sz val="8"/>
        <rFont val="Times New Roman"/>
        <family val="1"/>
      </rPr>
      <t xml:space="preserve">       </t>
    </r>
  </si>
  <si>
    <r>
      <t xml:space="preserve">Care-and-Attention Providing Continuum of Care
</t>
    </r>
    <r>
      <rPr>
        <b/>
        <sz val="8"/>
        <rFont val="新細明體"/>
        <family val="1"/>
      </rPr>
      <t>提供持續照顧服務的護理安老院宿位</t>
    </r>
    <r>
      <rPr>
        <b/>
        <sz val="8"/>
        <rFont val="Times New Roman"/>
        <family val="1"/>
      </rPr>
      <t xml:space="preserve">       </t>
    </r>
  </si>
  <si>
    <r>
      <t xml:space="preserve">Nursing Home
</t>
    </r>
    <r>
      <rPr>
        <b/>
        <sz val="8"/>
        <rFont val="新細明體"/>
        <family val="1"/>
      </rPr>
      <t>護養院</t>
    </r>
    <r>
      <rPr>
        <b/>
        <sz val="8"/>
        <rFont val="Times New Roman"/>
        <family val="1"/>
      </rPr>
      <t xml:space="preserve">          </t>
    </r>
  </si>
  <si>
    <r>
      <t xml:space="preserve">Eastern
</t>
    </r>
    <r>
      <rPr>
        <sz val="8"/>
        <rFont val="新細明體"/>
        <family val="1"/>
      </rPr>
      <t>東區</t>
    </r>
    <r>
      <rPr>
        <sz val="8"/>
        <rFont val="Times New Roman"/>
        <family val="1"/>
      </rPr>
      <t xml:space="preserve">              </t>
    </r>
  </si>
  <si>
    <r>
      <t xml:space="preserve">Tung Wah Group of Hospitals
</t>
    </r>
    <r>
      <rPr>
        <sz val="8"/>
        <rFont val="新細明體"/>
        <family val="1"/>
      </rPr>
      <t>東華三院</t>
    </r>
    <r>
      <rPr>
        <sz val="8"/>
        <rFont val="Times New Roman"/>
        <family val="1"/>
      </rPr>
      <t xml:space="preserve">                                 </t>
    </r>
  </si>
  <si>
    <r>
      <t xml:space="preserve">T.W.G.Hs. Lee See Ping Home for the Elderly
</t>
    </r>
    <r>
      <rPr>
        <sz val="8"/>
        <rFont val="新細明體"/>
        <family val="1"/>
      </rPr>
      <t>東華三院馬李示聘安老院†</t>
    </r>
  </si>
  <si>
    <r>
      <t xml:space="preserve">Units 405-432,  Chin Hing House, Hing Wah Estate (II), Chai Wan, Hong Kong
</t>
    </r>
    <r>
      <rPr>
        <sz val="8"/>
        <rFont val="新細明體"/>
        <family val="1"/>
      </rPr>
      <t>香港柴灣興華邨</t>
    </r>
    <r>
      <rPr>
        <sz val="8"/>
        <rFont val="Times New Roman"/>
        <family val="1"/>
      </rPr>
      <t>(II)</t>
    </r>
    <r>
      <rPr>
        <sz val="8"/>
        <rFont val="新細明體"/>
        <family val="1"/>
      </rPr>
      <t>展興樓五樓</t>
    </r>
    <r>
      <rPr>
        <sz val="8"/>
        <rFont val="Times New Roman"/>
        <family val="1"/>
      </rPr>
      <t>405</t>
    </r>
    <r>
      <rPr>
        <sz val="8"/>
        <rFont val="新細明體"/>
        <family val="1"/>
      </rPr>
      <t>至</t>
    </r>
    <r>
      <rPr>
        <sz val="8"/>
        <rFont val="Times New Roman"/>
        <family val="1"/>
      </rPr>
      <t>432</t>
    </r>
    <r>
      <rPr>
        <sz val="8"/>
        <rFont val="新細明體"/>
        <family val="1"/>
      </rPr>
      <t>室</t>
    </r>
  </si>
  <si>
    <r>
      <t xml:space="preserve">M/F
</t>
    </r>
    <r>
      <rPr>
        <sz val="8"/>
        <rFont val="新細明體"/>
        <family val="1"/>
      </rPr>
      <t>男</t>
    </r>
    <r>
      <rPr>
        <sz val="8"/>
        <rFont val="Times New Roman"/>
        <family val="1"/>
      </rPr>
      <t>/</t>
    </r>
    <r>
      <rPr>
        <sz val="8"/>
        <rFont val="新細明體"/>
        <family val="1"/>
      </rPr>
      <t>女</t>
    </r>
    <r>
      <rPr>
        <sz val="8"/>
        <rFont val="Times New Roman"/>
        <family val="1"/>
      </rPr>
      <t xml:space="preserve">                           </t>
    </r>
  </si>
  <si>
    <r>
      <t xml:space="preserve">Nil
</t>
    </r>
    <r>
      <rPr>
        <sz val="8"/>
        <rFont val="新細明體"/>
        <family val="1"/>
      </rPr>
      <t>無</t>
    </r>
    <r>
      <rPr>
        <sz val="8"/>
        <rFont val="Times New Roman"/>
        <family val="1"/>
      </rPr>
      <t xml:space="preserve">                 </t>
    </r>
  </si>
  <si>
    <r>
      <t xml:space="preserve">Non-vegetarian
</t>
    </r>
    <r>
      <rPr>
        <sz val="8"/>
        <rFont val="新細明體"/>
        <family val="1"/>
      </rPr>
      <t>非素食</t>
    </r>
  </si>
  <si>
    <r>
      <t xml:space="preserve">T.W.G.Hs. Lui's Brothers Home for the Elderly
</t>
    </r>
    <r>
      <rPr>
        <sz val="8"/>
        <rFont val="新細明體"/>
        <family val="1"/>
      </rPr>
      <t>東華三院呂氏</t>
    </r>
    <r>
      <rPr>
        <sz val="8"/>
        <rFont val="Times New Roman"/>
        <family val="1"/>
      </rPr>
      <t>(</t>
    </r>
    <r>
      <rPr>
        <sz val="8"/>
        <rFont val="新細明體"/>
        <family val="1"/>
      </rPr>
      <t>兄弟</t>
    </r>
    <r>
      <rPr>
        <sz val="8"/>
        <rFont val="Times New Roman"/>
        <family val="1"/>
      </rPr>
      <t>)</t>
    </r>
    <r>
      <rPr>
        <sz val="8"/>
        <rFont val="新細明體"/>
        <family val="1"/>
      </rPr>
      <t>安老院†</t>
    </r>
  </si>
  <si>
    <r>
      <t xml:space="preserve">Units No. 228-266, 1/F, Yue Shun House, Yue Wan Estate, Chai Wan, Hong Kong
</t>
    </r>
    <r>
      <rPr>
        <sz val="8"/>
        <rFont val="新細明體"/>
        <family val="1"/>
      </rPr>
      <t>香港柴灣漁灣邨漁順樓二樓</t>
    </r>
    <r>
      <rPr>
        <sz val="8"/>
        <rFont val="Times New Roman"/>
        <family val="1"/>
      </rPr>
      <t>228</t>
    </r>
    <r>
      <rPr>
        <sz val="8"/>
        <rFont val="新細明體"/>
        <family val="1"/>
      </rPr>
      <t>至</t>
    </r>
    <r>
      <rPr>
        <sz val="8"/>
        <rFont val="Times New Roman"/>
        <family val="1"/>
      </rPr>
      <t>266</t>
    </r>
    <r>
      <rPr>
        <sz val="8"/>
        <rFont val="新細明體"/>
        <family val="1"/>
      </rPr>
      <t>室</t>
    </r>
  </si>
  <si>
    <r>
      <t xml:space="preserve">T.W.G.Hs. Fong Shu Chuen Care and Attention Home
</t>
    </r>
    <r>
      <rPr>
        <sz val="8"/>
        <rFont val="新細明體"/>
        <family val="1"/>
      </rPr>
      <t>東華三院方樹泉護理安老院</t>
    </r>
  </si>
  <si>
    <r>
      <t xml:space="preserve">2/F-5/F, Fong Shu Chuen Social Service Building, 6 Po Man Street, 
Shau Kei Wan, Hong Kong
</t>
    </r>
    <r>
      <rPr>
        <sz val="8"/>
        <rFont val="新細明體"/>
        <family val="1"/>
      </rPr>
      <t>香港筲箕灣寶文街</t>
    </r>
    <r>
      <rPr>
        <sz val="8"/>
        <rFont val="Times New Roman"/>
        <family val="1"/>
      </rPr>
      <t>6</t>
    </r>
    <r>
      <rPr>
        <sz val="8"/>
        <rFont val="新細明體"/>
        <family val="1"/>
      </rPr>
      <t>號方樹泉社會服務大樓二至五字樓</t>
    </r>
  </si>
  <si>
    <r>
      <t xml:space="preserve">T.W.G.Hs. Women's Welfare Club Western District, Hong Kong Residential Care Home for the Elderly
</t>
    </r>
    <r>
      <rPr>
        <sz val="8"/>
        <rFont val="新細明體"/>
        <family val="1"/>
      </rPr>
      <t>東華三院香港西區婦女福利會護養安老院</t>
    </r>
    <r>
      <rPr>
        <sz val="8"/>
        <rFont val="Times New Roman"/>
        <family val="1"/>
      </rPr>
      <t>*</t>
    </r>
  </si>
  <si>
    <r>
      <t xml:space="preserve">5/F, Oi Sin House, Oi Tung Estate, Shau Kei Wan, Hong Kong
</t>
    </r>
    <r>
      <rPr>
        <sz val="8"/>
        <rFont val="新細明體"/>
        <family val="1"/>
      </rPr>
      <t>香港筲箕灣愛東邨愛善樓五字樓</t>
    </r>
  </si>
  <si>
    <r>
      <t xml:space="preserve">Women's Welfare Club (Eastern District) Hong Kong 
</t>
    </r>
    <r>
      <rPr>
        <sz val="8"/>
        <rFont val="新細明體"/>
        <family val="1"/>
      </rPr>
      <t>香港東區婦女福利會</t>
    </r>
  </si>
  <si>
    <r>
      <t xml:space="preserve">Women's Welfare Club (Eastern District) Hong Kong 
Ng Siu Mui Home cum Care and Attention Unit 
for the Elderly
</t>
    </r>
    <r>
      <rPr>
        <sz val="8"/>
        <rFont val="新細明體"/>
        <family val="1"/>
      </rPr>
      <t>香港東區婦女福利會伍少梅安老護理院†</t>
    </r>
  </si>
  <si>
    <r>
      <t xml:space="preserve">7/F, Car Park Building No.2, Yiu Tung Estate, Phase 4, Shau Kei Wan, Hong Kong
</t>
    </r>
    <r>
      <rPr>
        <sz val="8"/>
        <rFont val="新細明體"/>
        <family val="1"/>
      </rPr>
      <t>香港筲箕灣耀東邨第</t>
    </r>
    <r>
      <rPr>
        <sz val="8"/>
        <rFont val="Times New Roman"/>
        <family val="1"/>
      </rPr>
      <t>4</t>
    </r>
    <r>
      <rPr>
        <sz val="8"/>
        <rFont val="新細明體"/>
        <family val="1"/>
      </rPr>
      <t>期第</t>
    </r>
    <r>
      <rPr>
        <sz val="8"/>
        <rFont val="Times New Roman"/>
        <family val="1"/>
      </rPr>
      <t>2</t>
    </r>
    <r>
      <rPr>
        <sz val="8"/>
        <rFont val="新細明體"/>
        <family val="1"/>
      </rPr>
      <t>號停車場</t>
    </r>
    <r>
      <rPr>
        <sz val="8"/>
        <rFont val="Times New Roman"/>
        <family val="1"/>
      </rPr>
      <t>7</t>
    </r>
    <r>
      <rPr>
        <sz val="8"/>
        <rFont val="新細明體"/>
        <family val="1"/>
      </rPr>
      <t>字樓</t>
    </r>
  </si>
  <si>
    <r>
      <t xml:space="preserve">Hong Kong Lutheran Social Service, the Lutheran Church-Hong Kong Synod Limited
</t>
    </r>
    <r>
      <rPr>
        <sz val="8"/>
        <rFont val="新細明體"/>
        <family val="1"/>
      </rPr>
      <t>香港路德會社會服務處</t>
    </r>
  </si>
  <si>
    <r>
      <t xml:space="preserve">Hong Kong Lutheran Social Service 
Mr. &amp; Mrs. Lawrence Wong Lutheran Home 
for the Elderly
</t>
    </r>
    <r>
      <rPr>
        <sz val="8"/>
        <rFont val="新細明體"/>
        <family val="1"/>
      </rPr>
      <t>香港路德會社會服務處路德會黃鎮林伉儷安老院†</t>
    </r>
  </si>
  <si>
    <r>
      <t xml:space="preserve">G/F &amp; 1/F, Sui Ming House &amp; Sui Tai House, Siu Sai Wan Estate, 
Chai Wan, Hong Kong
</t>
    </r>
    <r>
      <rPr>
        <sz val="8"/>
        <rFont val="新細明體"/>
        <family val="1"/>
      </rPr>
      <t>香港柴灣小西灣邨瑞明樓及瑞泰樓地下及一樓</t>
    </r>
  </si>
  <si>
    <r>
      <t xml:space="preserve">Christian
</t>
    </r>
    <r>
      <rPr>
        <sz val="8"/>
        <rFont val="新細明體"/>
        <family val="1"/>
      </rPr>
      <t>基督教</t>
    </r>
    <r>
      <rPr>
        <sz val="8"/>
        <rFont val="Times New Roman"/>
        <family val="1"/>
      </rPr>
      <t xml:space="preserve">                </t>
    </r>
  </si>
  <si>
    <r>
      <t xml:space="preserve">St James' Settlement
</t>
    </r>
    <r>
      <rPr>
        <sz val="8"/>
        <rFont val="新細明體"/>
        <family val="1"/>
      </rPr>
      <t>聖雅各福群會</t>
    </r>
    <r>
      <rPr>
        <sz val="8"/>
        <rFont val="Times New Roman"/>
        <family val="1"/>
      </rPr>
      <t xml:space="preserve">                             </t>
    </r>
  </si>
  <si>
    <r>
      <t xml:space="preserve">Scenic Resort (Nursing Home)
</t>
    </r>
    <r>
      <rPr>
        <sz val="8"/>
        <rFont val="細明體"/>
        <family val="3"/>
      </rPr>
      <t>雅明灣畔護養院</t>
    </r>
    <r>
      <rPr>
        <sz val="8"/>
        <rFont val="Times New Roman"/>
        <family val="1"/>
      </rPr>
      <t>*</t>
    </r>
  </si>
  <si>
    <r>
      <t xml:space="preserve">G/F (part) and 1/F - 4/F, Oi Po House, Oi Tung Estate, Shau Kei Wan, Hong Kong 
</t>
    </r>
    <r>
      <rPr>
        <sz val="8"/>
        <rFont val="細明體"/>
        <family val="3"/>
      </rPr>
      <t>香港筲箕灣愛東邨愛寶樓地下</t>
    </r>
    <r>
      <rPr>
        <sz val="8"/>
        <rFont val="Times New Roman"/>
        <family val="1"/>
      </rPr>
      <t>(</t>
    </r>
    <r>
      <rPr>
        <sz val="8"/>
        <rFont val="細明體"/>
        <family val="3"/>
      </rPr>
      <t>部份</t>
    </r>
    <r>
      <rPr>
        <sz val="8"/>
        <rFont val="Times New Roman"/>
        <family val="1"/>
      </rPr>
      <t>)</t>
    </r>
    <r>
      <rPr>
        <sz val="8"/>
        <rFont val="細明體"/>
        <family val="3"/>
      </rPr>
      <t>及一至四樓</t>
    </r>
  </si>
  <si>
    <r>
      <t xml:space="preserve">Wan Chai
</t>
    </r>
    <r>
      <rPr>
        <sz val="8"/>
        <rFont val="新細明體"/>
        <family val="1"/>
      </rPr>
      <t>灣仔區</t>
    </r>
    <r>
      <rPr>
        <sz val="8"/>
        <rFont val="Times New Roman"/>
        <family val="1"/>
      </rPr>
      <t xml:space="preserve">             </t>
    </r>
  </si>
  <si>
    <r>
      <t xml:space="preserve">Heung Hoi Ching Kok Lin Association
</t>
    </r>
    <r>
      <rPr>
        <sz val="8"/>
        <rFont val="新細明體"/>
        <family val="1"/>
      </rPr>
      <t>香海正覺蓮社</t>
    </r>
  </si>
  <si>
    <r>
      <t xml:space="preserve">Heung Hoi Ching Kok Lin Association 
Buddhist Li Ka Shing Care and Attention Home 
for the Elderly
</t>
    </r>
    <r>
      <rPr>
        <sz val="8"/>
        <rFont val="新細明體"/>
        <family val="1"/>
      </rPr>
      <t>香海正覺蓮社主辦佛教李嘉誠護理安老院</t>
    </r>
  </si>
  <si>
    <r>
      <t xml:space="preserve">No. 133 Tai Hang Road, Hong Kong
</t>
    </r>
    <r>
      <rPr>
        <sz val="8"/>
        <rFont val="新細明體"/>
        <family val="1"/>
      </rPr>
      <t>香港大坑道</t>
    </r>
    <r>
      <rPr>
        <sz val="8"/>
        <rFont val="Times New Roman"/>
        <family val="1"/>
      </rPr>
      <t>133</t>
    </r>
    <r>
      <rPr>
        <sz val="8"/>
        <rFont val="新細明體"/>
        <family val="1"/>
      </rPr>
      <t>號</t>
    </r>
  </si>
  <si>
    <r>
      <t xml:space="preserve">Buddhist
</t>
    </r>
    <r>
      <rPr>
        <sz val="8"/>
        <rFont val="新細明體"/>
        <family val="1"/>
      </rPr>
      <t>佛教</t>
    </r>
    <r>
      <rPr>
        <sz val="8"/>
        <rFont val="Times New Roman"/>
        <family val="1"/>
      </rPr>
      <t xml:space="preserve">     </t>
    </r>
  </si>
  <si>
    <r>
      <t xml:space="preserve">Vegetarian/ Non-vegetarian
</t>
    </r>
    <r>
      <rPr>
        <sz val="8"/>
        <rFont val="新細明體"/>
        <family val="1"/>
      </rPr>
      <t>素食</t>
    </r>
    <r>
      <rPr>
        <sz val="8"/>
        <rFont val="Times New Roman"/>
        <family val="1"/>
      </rPr>
      <t xml:space="preserve">/ 
</t>
    </r>
    <r>
      <rPr>
        <sz val="8"/>
        <rFont val="新細明體"/>
        <family val="1"/>
      </rPr>
      <t>非素食</t>
    </r>
  </si>
  <si>
    <r>
      <t xml:space="preserve">Hong Kong Tuberculosis, Chest and Heart Diseases Association (The)
</t>
    </r>
    <r>
      <rPr>
        <sz val="8"/>
        <rFont val="新細明體"/>
        <family val="1"/>
      </rPr>
      <t>香港防癆心臟及胸病協會</t>
    </r>
  </si>
  <si>
    <r>
      <t xml:space="preserve">Freni Care and Attention Home
</t>
    </r>
    <r>
      <rPr>
        <sz val="8"/>
        <rFont val="新細明體"/>
        <family val="1"/>
      </rPr>
      <t>傅麗儀護理安老院</t>
    </r>
  </si>
  <si>
    <r>
      <t xml:space="preserve">2/F-5/F, 1H Shiu Fai Terrace, Wanchai, Hong Kong
</t>
    </r>
    <r>
      <rPr>
        <sz val="8"/>
        <rFont val="新細明體"/>
        <family val="1"/>
      </rPr>
      <t>香港灣仔肇輝臺</t>
    </r>
    <r>
      <rPr>
        <sz val="8"/>
        <rFont val="Times New Roman"/>
        <family val="1"/>
      </rPr>
      <t>1H</t>
    </r>
    <r>
      <rPr>
        <sz val="8"/>
        <rFont val="新細明體"/>
        <family val="1"/>
      </rPr>
      <t>號二樓至五樓</t>
    </r>
  </si>
  <si>
    <r>
      <t xml:space="preserve">Central/ 
Western
</t>
    </r>
    <r>
      <rPr>
        <sz val="8"/>
        <rFont val="新細明體"/>
        <family val="1"/>
      </rPr>
      <t>中西區</t>
    </r>
    <r>
      <rPr>
        <sz val="8"/>
        <rFont val="Times New Roman"/>
        <family val="1"/>
      </rPr>
      <t xml:space="preserve">           </t>
    </r>
  </si>
  <si>
    <r>
      <t xml:space="preserve">Tung Wah Group of Hospitals Hui Mok Tak Yu Care and Attention Home
</t>
    </r>
    <r>
      <rPr>
        <sz val="8"/>
        <rFont val="新細明體"/>
        <family val="1"/>
      </rPr>
      <t>東華三院許莫德瑜護理安老院</t>
    </r>
  </si>
  <si>
    <r>
      <t xml:space="preserve">1/F-4/F, Tower 125, 11 Po Yan Street, Sheung Wan, Hong Kong
</t>
    </r>
    <r>
      <rPr>
        <sz val="8"/>
        <rFont val="新細明體"/>
        <family val="1"/>
      </rPr>
      <t>香港上環普仁街</t>
    </r>
    <r>
      <rPr>
        <sz val="8"/>
        <rFont val="Times New Roman"/>
        <family val="1"/>
      </rPr>
      <t>11</t>
    </r>
    <r>
      <rPr>
        <sz val="8"/>
        <rFont val="新細明體"/>
        <family val="1"/>
      </rPr>
      <t>號世銀花苑一至四字樓</t>
    </r>
  </si>
  <si>
    <r>
      <t xml:space="preserve">Po Leung Kuk
</t>
    </r>
    <r>
      <rPr>
        <sz val="8"/>
        <rFont val="新細明體"/>
        <family val="1"/>
      </rPr>
      <t>保良局</t>
    </r>
    <r>
      <rPr>
        <sz val="8"/>
        <rFont val="Times New Roman"/>
        <family val="1"/>
      </rPr>
      <t xml:space="preserve">                                          </t>
    </r>
  </si>
  <si>
    <r>
      <t xml:space="preserve">Po Leung Kuk Chan Au Big Yan Home for the Elderly
</t>
    </r>
    <r>
      <rPr>
        <sz val="8"/>
        <rFont val="新細明體"/>
        <family val="1"/>
      </rPr>
      <t>保良局陳區碧茵頤養院†</t>
    </r>
  </si>
  <si>
    <r>
      <t xml:space="preserve">12 Belcher's Street, Kennedy Town, Hong Kong
</t>
    </r>
    <r>
      <rPr>
        <sz val="8"/>
        <rFont val="新細明體"/>
        <family val="1"/>
      </rPr>
      <t>香港堅尼地城卑路乍街</t>
    </r>
    <r>
      <rPr>
        <sz val="8"/>
        <rFont val="Times New Roman"/>
        <family val="1"/>
      </rPr>
      <t>12</t>
    </r>
    <r>
      <rPr>
        <sz val="8"/>
        <rFont val="新細明體"/>
        <family val="1"/>
      </rPr>
      <t>號</t>
    </r>
    <r>
      <rPr>
        <sz val="8"/>
        <rFont val="Times New Roman"/>
        <family val="1"/>
      </rPr>
      <t xml:space="preserve">      </t>
    </r>
  </si>
  <si>
    <r>
      <t xml:space="preserve">Caritas - Hong Kong
</t>
    </r>
    <r>
      <rPr>
        <sz val="8"/>
        <rFont val="新細明體"/>
        <family val="1"/>
      </rPr>
      <t>香港明愛</t>
    </r>
    <r>
      <rPr>
        <sz val="8"/>
        <rFont val="Times New Roman"/>
        <family val="1"/>
      </rPr>
      <t xml:space="preserve">                                                      </t>
    </r>
  </si>
  <si>
    <r>
      <t xml:space="preserve">Caritas Evergreen Home
</t>
    </r>
    <r>
      <rPr>
        <sz val="8"/>
        <rFont val="新細明體"/>
        <family val="1"/>
      </rPr>
      <t>明愛恩翠苑</t>
    </r>
    <r>
      <rPr>
        <sz val="8"/>
        <rFont val="Times New Roman"/>
        <family val="1"/>
      </rPr>
      <t>*</t>
    </r>
  </si>
  <si>
    <r>
      <t xml:space="preserve">Portion LG/F, 1/F &amp; 2/F, Sai Ying Pun Community Complex, 
2 High Street, Sai Ying Pun, Hong Kong
</t>
    </r>
    <r>
      <rPr>
        <sz val="8"/>
        <rFont val="新細明體"/>
        <family val="1"/>
      </rPr>
      <t>香港西營盤高街</t>
    </r>
    <r>
      <rPr>
        <sz val="8"/>
        <rFont val="Times New Roman"/>
        <family val="1"/>
      </rPr>
      <t>2</t>
    </r>
    <r>
      <rPr>
        <sz val="8"/>
        <rFont val="新細明體"/>
        <family val="1"/>
      </rPr>
      <t>號西營盤社區綜合大樓一樓、二樓及低層</t>
    </r>
  </si>
  <si>
    <r>
      <t xml:space="preserve">Catholic
</t>
    </r>
    <r>
      <rPr>
        <sz val="8"/>
        <rFont val="新細明體"/>
        <family val="1"/>
      </rPr>
      <t>天主教</t>
    </r>
    <r>
      <rPr>
        <sz val="8"/>
        <rFont val="Times New Roman"/>
        <family val="1"/>
      </rPr>
      <t xml:space="preserve">        </t>
    </r>
  </si>
  <si>
    <r>
      <t xml:space="preserve">Po Leung Kuk
</t>
    </r>
    <r>
      <rPr>
        <sz val="8"/>
        <rFont val="細明體"/>
        <family val="3"/>
      </rPr>
      <t>保良局</t>
    </r>
    <r>
      <rPr>
        <sz val="8"/>
        <rFont val="Times New Roman"/>
        <family val="1"/>
      </rPr>
      <t xml:space="preserve">                                          </t>
    </r>
  </si>
  <si>
    <r>
      <t xml:space="preserve">Po Leung Kuk Sai Ying Pun Home for the Elderly cum Day Care Centre for the Elderly 
</t>
    </r>
    <r>
      <rPr>
        <sz val="8"/>
        <rFont val="細明體"/>
        <family val="3"/>
      </rPr>
      <t>保良局西營盤護老院耆長者日間護理中心</t>
    </r>
    <r>
      <rPr>
        <sz val="8"/>
        <rFont val="Times New Roman"/>
        <family val="1"/>
      </rPr>
      <t>*</t>
    </r>
  </si>
  <si>
    <r>
      <t xml:space="preserve">2/F-5/F, No. 8, First Street, Sai Ying Pun, Hong Kong
</t>
    </r>
    <r>
      <rPr>
        <sz val="8"/>
        <rFont val="細明體"/>
        <family val="3"/>
      </rPr>
      <t>香港西營盤第一街</t>
    </r>
    <r>
      <rPr>
        <sz val="8"/>
        <rFont val="Times New Roman"/>
        <family val="1"/>
      </rPr>
      <t>8</t>
    </r>
    <r>
      <rPr>
        <sz val="8"/>
        <rFont val="細明體"/>
        <family val="3"/>
      </rPr>
      <t>號二樓至五樓</t>
    </r>
  </si>
  <si>
    <r>
      <t xml:space="preserve">Po Leung Kuk Kwok Law Kwai Chun Home for the Elderly
</t>
    </r>
    <r>
      <rPr>
        <sz val="8"/>
        <rFont val="細明體"/>
        <family val="3"/>
      </rPr>
      <t>保良局郭羅桂珍護老院</t>
    </r>
    <r>
      <rPr>
        <sz val="8"/>
        <rFont val="Times New Roman"/>
        <family val="1"/>
      </rPr>
      <t>*</t>
    </r>
  </si>
  <si>
    <r>
      <t xml:space="preserve">G/F to 4/F and Portion of Roof, 28 Ko Shing Street, Sheung Wan, Hong Kong
</t>
    </r>
    <r>
      <rPr>
        <sz val="8"/>
        <rFont val="細明體"/>
        <family val="3"/>
      </rPr>
      <t>香港上環高陞街</t>
    </r>
    <r>
      <rPr>
        <sz val="8"/>
        <rFont val="Times New Roman"/>
        <family val="1"/>
      </rPr>
      <t>28</t>
    </r>
    <r>
      <rPr>
        <sz val="8"/>
        <rFont val="細明體"/>
        <family val="3"/>
      </rPr>
      <t>號地下至四字樓及部份天台</t>
    </r>
  </si>
  <si>
    <r>
      <t xml:space="preserve">Islands
</t>
    </r>
    <r>
      <rPr>
        <sz val="8"/>
        <rFont val="新細明體"/>
        <family val="1"/>
      </rPr>
      <t>離島</t>
    </r>
    <r>
      <rPr>
        <sz val="8"/>
        <rFont val="Times New Roman"/>
        <family val="1"/>
      </rPr>
      <t xml:space="preserve">                 </t>
    </r>
  </si>
  <si>
    <r>
      <t xml:space="preserve">Caritas Lung Tin Home 
</t>
    </r>
    <r>
      <rPr>
        <sz val="8"/>
        <rFont val="新細明體"/>
        <family val="1"/>
      </rPr>
      <t>明愛龍田苑†</t>
    </r>
  </si>
  <si>
    <r>
      <t xml:space="preserve">Shop Units 3-6 and Units 2 on 1/F, Commercial Centre, Lung Tin Estate, Tai O, Lantau Island
</t>
    </r>
    <r>
      <rPr>
        <sz val="8"/>
        <rFont val="新細明體"/>
        <family val="1"/>
      </rPr>
      <t>大嶼山大澳龍田邨商場</t>
    </r>
    <r>
      <rPr>
        <sz val="8"/>
        <rFont val="Times New Roman"/>
        <family val="1"/>
      </rPr>
      <t>3-6</t>
    </r>
    <r>
      <rPr>
        <sz val="8"/>
        <rFont val="新細明體"/>
        <family val="1"/>
      </rPr>
      <t>號舖及</t>
    </r>
    <r>
      <rPr>
        <sz val="8"/>
        <rFont val="Times New Roman"/>
        <family val="1"/>
      </rPr>
      <t>1</t>
    </r>
    <r>
      <rPr>
        <sz val="8"/>
        <rFont val="新細明體"/>
        <family val="1"/>
      </rPr>
      <t>字樓</t>
    </r>
    <r>
      <rPr>
        <sz val="8"/>
        <rFont val="Times New Roman"/>
        <family val="1"/>
      </rPr>
      <t>2</t>
    </r>
    <r>
      <rPr>
        <sz val="8"/>
        <rFont val="新細明體"/>
        <family val="1"/>
      </rPr>
      <t>號舖</t>
    </r>
  </si>
  <si>
    <r>
      <t xml:space="preserve">Caritas Fu Tung Home
</t>
    </r>
    <r>
      <rPr>
        <sz val="8"/>
        <rFont val="新細明體"/>
        <family val="1"/>
      </rPr>
      <t>明愛富東苑</t>
    </r>
  </si>
  <si>
    <r>
      <t xml:space="preserve">G/F, 1/F &amp; 2/F, Tung Shing House, Fu Tung Estate, Tung Chung, 
Lantau Island
</t>
    </r>
    <r>
      <rPr>
        <sz val="8"/>
        <rFont val="新細明體"/>
        <family val="1"/>
      </rPr>
      <t>大嶼山東涌富東邨東盛樓地下、</t>
    </r>
    <r>
      <rPr>
        <sz val="8"/>
        <rFont val="Times New Roman"/>
        <family val="1"/>
      </rPr>
      <t>1</t>
    </r>
    <r>
      <rPr>
        <sz val="8"/>
        <rFont val="新細明體"/>
        <family val="1"/>
      </rPr>
      <t>字樓及</t>
    </r>
    <r>
      <rPr>
        <sz val="8"/>
        <rFont val="Times New Roman"/>
        <family val="1"/>
      </rPr>
      <t>2</t>
    </r>
    <r>
      <rPr>
        <sz val="8"/>
        <rFont val="新細明體"/>
        <family val="1"/>
      </rPr>
      <t>字樓</t>
    </r>
  </si>
  <si>
    <r>
      <t xml:space="preserve">Chung Shak Hei (Cheung Chau) Home for the Aged Limited
</t>
    </r>
    <r>
      <rPr>
        <sz val="8"/>
        <rFont val="新細明體"/>
        <family val="1"/>
      </rPr>
      <t>鍾錫熙長洲安老院有限公司</t>
    </r>
  </si>
  <si>
    <r>
      <t xml:space="preserve">Chung Shak Hei (Cheung Chau) Home for the Aged
</t>
    </r>
    <r>
      <rPr>
        <sz val="8"/>
        <rFont val="新細明體"/>
        <family val="1"/>
      </rPr>
      <t>鍾錫熙長洲安老院</t>
    </r>
  </si>
  <si>
    <r>
      <t xml:space="preserve">Pak She, Cheung Chau
</t>
    </r>
    <r>
      <rPr>
        <sz val="8"/>
        <rFont val="新細明體"/>
        <family val="1"/>
      </rPr>
      <t>長洲北社</t>
    </r>
  </si>
  <si>
    <r>
      <t xml:space="preserve">Wan Ho Kan Care and Attention Home
</t>
    </r>
    <r>
      <rPr>
        <sz val="8"/>
        <rFont val="新細明體"/>
        <family val="1"/>
      </rPr>
      <t>溫浩根護理安老院</t>
    </r>
  </si>
  <si>
    <r>
      <t xml:space="preserve">9 Wo Shun Lane, Pak She, Cheung Chau
</t>
    </r>
    <r>
      <rPr>
        <sz val="8"/>
        <rFont val="新細明體"/>
        <family val="1"/>
      </rPr>
      <t>長洲北社和順里</t>
    </r>
    <r>
      <rPr>
        <sz val="8"/>
        <rFont val="Times New Roman"/>
        <family val="1"/>
      </rPr>
      <t>9</t>
    </r>
    <r>
      <rPr>
        <sz val="8"/>
        <rFont val="新細明體"/>
        <family val="1"/>
      </rPr>
      <t>號</t>
    </r>
  </si>
  <si>
    <r>
      <t xml:space="preserve">Po Leung Kuk Tung Chung Home for the Elderly
</t>
    </r>
    <r>
      <rPr>
        <sz val="8"/>
        <rFont val="細明體"/>
        <family val="3"/>
      </rPr>
      <t>保良局東涌護老院</t>
    </r>
    <r>
      <rPr>
        <sz val="8"/>
        <rFont val="Times New Roman"/>
        <family val="1"/>
      </rPr>
      <t>*</t>
    </r>
  </si>
  <si>
    <r>
      <t xml:space="preserve">3/F to 5/F (and Staircasese from G/F to 2/F, Grease Trap Room at G/F &amp; Pump Room at 2/F), Tung Chung Municipal Services Building, 39 Man Tung Road, Tung Chung
</t>
    </r>
    <r>
      <rPr>
        <sz val="8"/>
        <rFont val="細明體"/>
        <family val="3"/>
      </rPr>
      <t>東涌文東路</t>
    </r>
    <r>
      <rPr>
        <sz val="8"/>
        <rFont val="Times New Roman"/>
        <family val="1"/>
      </rPr>
      <t>39</t>
    </r>
    <r>
      <rPr>
        <sz val="8"/>
        <rFont val="細明體"/>
        <family val="3"/>
      </rPr>
      <t>號東涌市政大樓</t>
    </r>
    <r>
      <rPr>
        <sz val="8"/>
        <rFont val="Times New Roman"/>
        <family val="1"/>
      </rPr>
      <t>3-5</t>
    </r>
    <r>
      <rPr>
        <sz val="8"/>
        <rFont val="細明體"/>
        <family val="3"/>
      </rPr>
      <t>樓</t>
    </r>
    <r>
      <rPr>
        <sz val="8"/>
        <rFont val="Times New Roman"/>
        <family val="1"/>
      </rPr>
      <t>(</t>
    </r>
    <r>
      <rPr>
        <sz val="8"/>
        <rFont val="細明體"/>
        <family val="3"/>
      </rPr>
      <t>及地下至二樓樓梯、地下隔油池、二樓泵房</t>
    </r>
    <r>
      <rPr>
        <sz val="8"/>
        <rFont val="Times New Roman"/>
        <family val="1"/>
      </rPr>
      <t>)</t>
    </r>
  </si>
  <si>
    <r>
      <t xml:space="preserve">Southern
</t>
    </r>
    <r>
      <rPr>
        <sz val="8"/>
        <rFont val="新細明體"/>
        <family val="1"/>
      </rPr>
      <t>南區</t>
    </r>
    <r>
      <rPr>
        <sz val="8"/>
        <rFont val="Times New Roman"/>
        <family val="1"/>
      </rPr>
      <t xml:space="preserve">         </t>
    </r>
  </si>
  <si>
    <r>
      <t xml:space="preserve">Chuk Lam Ming Tong Limited
</t>
    </r>
    <r>
      <rPr>
        <sz val="8"/>
        <rFont val="細明體"/>
        <family val="3"/>
      </rPr>
      <t xml:space="preserve">竹林明堂有限公司
</t>
    </r>
  </si>
  <si>
    <r>
      <t xml:space="preserve">Chuk Lam Ming Tong Care &amp; Attention Home 
for the Aged
</t>
    </r>
    <r>
      <rPr>
        <sz val="8"/>
        <rFont val="新細明體"/>
        <family val="1"/>
      </rPr>
      <t>竹林明堂護理安老院†</t>
    </r>
  </si>
  <si>
    <r>
      <t xml:space="preserve">5 Sha Wan Drive, Pokfulam, Hong Kong
</t>
    </r>
    <r>
      <rPr>
        <sz val="8"/>
        <rFont val="新細明體"/>
        <family val="1"/>
      </rPr>
      <t>香港薄扶林沙灣徑</t>
    </r>
    <r>
      <rPr>
        <sz val="8"/>
        <rFont val="Times New Roman"/>
        <family val="1"/>
      </rPr>
      <t>5</t>
    </r>
    <r>
      <rPr>
        <sz val="8"/>
        <rFont val="新細明體"/>
        <family val="1"/>
      </rPr>
      <t>號</t>
    </r>
  </si>
  <si>
    <r>
      <t xml:space="preserve">Buddhist/
Taoist/
Confucian
Catholic/
Christian
</t>
    </r>
    <r>
      <rPr>
        <sz val="8"/>
        <rFont val="新細明體"/>
        <family val="1"/>
      </rPr>
      <t>佛</t>
    </r>
    <r>
      <rPr>
        <sz val="8"/>
        <rFont val="Times New Roman"/>
        <family val="1"/>
      </rPr>
      <t>/</t>
    </r>
    <r>
      <rPr>
        <sz val="8"/>
        <rFont val="新細明體"/>
        <family val="1"/>
      </rPr>
      <t>道</t>
    </r>
    <r>
      <rPr>
        <sz val="8"/>
        <rFont val="Times New Roman"/>
        <family val="1"/>
      </rPr>
      <t>/</t>
    </r>
    <r>
      <rPr>
        <sz val="8"/>
        <rFont val="新細明體"/>
        <family val="1"/>
      </rPr>
      <t>孔</t>
    </r>
    <r>
      <rPr>
        <sz val="8"/>
        <rFont val="Times New Roman"/>
        <family val="1"/>
      </rPr>
      <t xml:space="preserve">/
</t>
    </r>
    <r>
      <rPr>
        <sz val="8"/>
        <rFont val="新細明體"/>
        <family val="1"/>
      </rPr>
      <t>天主</t>
    </r>
    <r>
      <rPr>
        <sz val="8"/>
        <rFont val="Times New Roman"/>
        <family val="1"/>
      </rPr>
      <t>/</t>
    </r>
    <r>
      <rPr>
        <sz val="8"/>
        <rFont val="新細明體"/>
        <family val="1"/>
      </rPr>
      <t>基督教</t>
    </r>
    <r>
      <rPr>
        <sz val="8"/>
        <rFont val="Times New Roman"/>
        <family val="1"/>
      </rPr>
      <t xml:space="preserve">                 </t>
    </r>
  </si>
  <si>
    <r>
      <t xml:space="preserve">T.W.G.Hs. Yu Chun Keung Memorial Care and Attention Home
</t>
    </r>
    <r>
      <rPr>
        <sz val="8"/>
        <rFont val="新細明體"/>
        <family val="1"/>
      </rPr>
      <t>東華三院余振強紀念護理安老院</t>
    </r>
  </si>
  <si>
    <r>
      <t xml:space="preserve">Wong Chuk Hang Complex for the Elderly, 2 Wong Chuk Hang Path, Wong Chuk Hang, Hong Kong
</t>
    </r>
    <r>
      <rPr>
        <sz val="8"/>
        <rFont val="新細明體"/>
        <family val="1"/>
      </rPr>
      <t>香港黃竹坑黃竹坑徑</t>
    </r>
    <r>
      <rPr>
        <sz val="8"/>
        <rFont val="Times New Roman"/>
        <family val="1"/>
      </rPr>
      <t>2</t>
    </r>
    <r>
      <rPr>
        <sz val="8"/>
        <rFont val="新細明體"/>
        <family val="1"/>
      </rPr>
      <t>號黃竹坑老人服務綜合大樓</t>
    </r>
  </si>
  <si>
    <r>
      <t xml:space="preserve">Po Leung Kuk Wong Chuk Hang Service for the Elderly - 1984 Care and Attention Home cum Madam Aw Tan Kyi Kyi Home for the Aged
</t>
    </r>
    <r>
      <rPr>
        <sz val="8"/>
        <rFont val="新細明體"/>
        <family val="1"/>
      </rPr>
      <t>保良局黃竹坑護理安老中心</t>
    </r>
    <r>
      <rPr>
        <sz val="8"/>
        <rFont val="Times New Roman"/>
        <family val="1"/>
      </rPr>
      <t xml:space="preserve"> - 
</t>
    </r>
    <r>
      <rPr>
        <sz val="8"/>
        <rFont val="新細明體"/>
        <family val="1"/>
      </rPr>
      <t>甲子護理安老院暨胡陳金枝安老院†</t>
    </r>
  </si>
  <si>
    <r>
      <t xml:space="preserve">No. 1 Wong Chuk Hang Path,Wong Chuk Hang, Aberdeen, Hong Kong
</t>
    </r>
    <r>
      <rPr>
        <sz val="8"/>
        <rFont val="新細明體"/>
        <family val="1"/>
      </rPr>
      <t>香港黃竹坑徑</t>
    </r>
    <r>
      <rPr>
        <sz val="8"/>
        <rFont val="Times New Roman"/>
        <family val="1"/>
      </rPr>
      <t>1</t>
    </r>
    <r>
      <rPr>
        <sz val="8"/>
        <rFont val="新細明體"/>
        <family val="1"/>
      </rPr>
      <t>號</t>
    </r>
  </si>
  <si>
    <r>
      <t xml:space="preserve">Hong Kong Society for the Aged (The)
</t>
    </r>
    <r>
      <rPr>
        <sz val="8"/>
        <rFont val="新細明體"/>
        <family val="1"/>
      </rPr>
      <t>香港耆康老人福利會</t>
    </r>
  </si>
  <si>
    <r>
      <t xml:space="preserve">SAGE Bradbury Home for the Elderly
</t>
    </r>
    <r>
      <rPr>
        <sz val="8"/>
        <rFont val="新細明體"/>
        <family val="1"/>
      </rPr>
      <t>耆康會白普理護理安老院</t>
    </r>
  </si>
  <si>
    <r>
      <t xml:space="preserve">62 Tin Wan Street, Aberdeen, Hong Kong
</t>
    </r>
    <r>
      <rPr>
        <sz val="8"/>
        <rFont val="新細明體"/>
        <family val="1"/>
      </rPr>
      <t>香港香港仔田灣街</t>
    </r>
    <r>
      <rPr>
        <sz val="8"/>
        <rFont val="Times New Roman"/>
        <family val="1"/>
      </rPr>
      <t>62</t>
    </r>
    <r>
      <rPr>
        <sz val="8"/>
        <rFont val="新細明體"/>
        <family val="1"/>
      </rPr>
      <t>號</t>
    </r>
  </si>
  <si>
    <r>
      <t xml:space="preserve">Nil
</t>
    </r>
    <r>
      <rPr>
        <sz val="8"/>
        <rFont val="新細明體"/>
        <family val="1"/>
      </rPr>
      <t>無</t>
    </r>
    <r>
      <rPr>
        <sz val="8"/>
        <rFont val="Times New Roman"/>
        <family val="1"/>
      </rPr>
      <t xml:space="preserve">                  </t>
    </r>
  </si>
  <si>
    <r>
      <t xml:space="preserve">SAGE Quan Chuen Home for the Elderly
</t>
    </r>
    <r>
      <rPr>
        <sz val="8"/>
        <rFont val="新細明體"/>
        <family val="1"/>
      </rPr>
      <t>耆康會關泉護理安老院</t>
    </r>
  </si>
  <si>
    <r>
      <t xml:space="preserve">60 Tin Wan Street, Aberdeen, Hong Kong.
</t>
    </r>
    <r>
      <rPr>
        <sz val="8"/>
        <rFont val="新細明體"/>
        <family val="1"/>
      </rPr>
      <t>香港香港仔田灣街</t>
    </r>
    <r>
      <rPr>
        <sz val="8"/>
        <rFont val="Times New Roman"/>
        <family val="1"/>
      </rPr>
      <t>60</t>
    </r>
    <r>
      <rPr>
        <sz val="8"/>
        <rFont val="新細明體"/>
        <family val="1"/>
      </rPr>
      <t>號</t>
    </r>
  </si>
  <si>
    <r>
      <t xml:space="preserve">SAGE Madam Ho Sin Hang Home for the Elderly
</t>
    </r>
    <r>
      <rPr>
        <sz val="8"/>
        <rFont val="新細明體"/>
        <family val="1"/>
      </rPr>
      <t>耆康會何善衡夫人敬老院</t>
    </r>
  </si>
  <si>
    <r>
      <t xml:space="preserve"> No.1 Sha Wan Drive, Pokfulam, Hong Kong
</t>
    </r>
    <r>
      <rPr>
        <sz val="8"/>
        <rFont val="新細明體"/>
        <family val="1"/>
      </rPr>
      <t>香港薄扶林沙灣徑</t>
    </r>
    <r>
      <rPr>
        <sz val="8"/>
        <rFont val="Times New Roman"/>
        <family val="1"/>
      </rPr>
      <t>1</t>
    </r>
    <r>
      <rPr>
        <sz val="8"/>
        <rFont val="新細明體"/>
        <family val="1"/>
      </rPr>
      <t>號</t>
    </r>
  </si>
  <si>
    <r>
      <t xml:space="preserve">Hong Kong Young Women's Christian Association
</t>
    </r>
    <r>
      <rPr>
        <sz val="8"/>
        <rFont val="新細明體"/>
        <family val="1"/>
      </rPr>
      <t>香港基督教女青年會</t>
    </r>
  </si>
  <si>
    <r>
      <t xml:space="preserve">Hong Kong Young Women's Christian Association 
Cheng Pon Hing Care and Attention Home for the Elderly
</t>
    </r>
    <r>
      <rPr>
        <sz val="8"/>
        <rFont val="新細明體"/>
        <family val="1"/>
      </rPr>
      <t>香港基督教女青年會鄭傍卿護理安老苑†</t>
    </r>
  </si>
  <si>
    <r>
      <t xml:space="preserve">No.101-108, 117-124 &amp; 201-224, Tung Yip House, Lei Tung Estate, Apleichau, Hong Kong
</t>
    </r>
    <r>
      <rPr>
        <sz val="8"/>
        <rFont val="新細明體"/>
        <family val="1"/>
      </rPr>
      <t>香港鴨脷洲利東邨東業樓</t>
    </r>
    <r>
      <rPr>
        <sz val="8"/>
        <rFont val="Times New Roman"/>
        <family val="1"/>
      </rPr>
      <t>101-108</t>
    </r>
    <r>
      <rPr>
        <sz val="8"/>
        <rFont val="新細明體"/>
        <family val="1"/>
      </rPr>
      <t>室、</t>
    </r>
    <r>
      <rPr>
        <sz val="8"/>
        <rFont val="Times New Roman"/>
        <family val="1"/>
      </rPr>
      <t>117-124</t>
    </r>
    <r>
      <rPr>
        <sz val="8"/>
        <rFont val="新細明體"/>
        <family val="1"/>
      </rPr>
      <t>室及</t>
    </r>
    <r>
      <rPr>
        <sz val="8"/>
        <rFont val="Times New Roman"/>
        <family val="1"/>
      </rPr>
      <t>201-224</t>
    </r>
    <r>
      <rPr>
        <sz val="8"/>
        <rFont val="新細明體"/>
        <family val="1"/>
      </rPr>
      <t>室</t>
    </r>
  </si>
  <si>
    <r>
      <t xml:space="preserve">Hong Kong Christian Service
</t>
    </r>
    <r>
      <rPr>
        <sz val="8"/>
        <rFont val="新細明體"/>
        <family val="1"/>
      </rPr>
      <t>香港基督教服務處</t>
    </r>
  </si>
  <si>
    <r>
      <t xml:space="preserve">Hong Kong Christian Service - Wah Hong Hostel
</t>
    </r>
    <r>
      <rPr>
        <sz val="8"/>
        <rFont val="新細明體"/>
        <family val="1"/>
      </rPr>
      <t>香港基督教服務處華康宿舍†</t>
    </r>
  </si>
  <si>
    <r>
      <t xml:space="preserve">Units 217-234 &amp; 317-334, Wah Hong House, Wah Fu Estate, Aberdeen, Hong Kong
</t>
    </r>
    <r>
      <rPr>
        <sz val="8"/>
        <rFont val="新細明體"/>
        <family val="1"/>
      </rPr>
      <t>香港香港仔華富邨華康樓</t>
    </r>
    <r>
      <rPr>
        <sz val="8"/>
        <rFont val="Times New Roman"/>
        <family val="1"/>
      </rPr>
      <t>217-234</t>
    </r>
    <r>
      <rPr>
        <sz val="8"/>
        <rFont val="新細明體"/>
        <family val="1"/>
      </rPr>
      <t>室及</t>
    </r>
    <r>
      <rPr>
        <sz val="8"/>
        <rFont val="Times New Roman"/>
        <family val="1"/>
      </rPr>
      <t>317-334</t>
    </r>
    <r>
      <rPr>
        <sz val="8"/>
        <rFont val="新細明體"/>
        <family val="1"/>
      </rPr>
      <t>室</t>
    </r>
  </si>
  <si>
    <r>
      <t xml:space="preserve">Hong Kong and Macau Lutheran Church
</t>
    </r>
    <r>
      <rPr>
        <sz val="8"/>
        <rFont val="新細明體"/>
        <family val="1"/>
      </rPr>
      <t>港澳信義會</t>
    </r>
  </si>
  <si>
    <r>
      <t xml:space="preserve">Hong Kong and Macau Lutheran Church  - 
Wai Kei Hostel
</t>
    </r>
    <r>
      <rPr>
        <sz val="8"/>
        <rFont val="新細明體"/>
        <family val="1"/>
      </rPr>
      <t>港澳信義會懷耆苑†</t>
    </r>
  </si>
  <si>
    <r>
      <t xml:space="preserve">Shamshuipo
</t>
    </r>
    <r>
      <rPr>
        <sz val="8"/>
        <rFont val="新細明體"/>
        <family val="1"/>
      </rPr>
      <t>深水埗區</t>
    </r>
    <r>
      <rPr>
        <sz val="8"/>
        <rFont val="Times New Roman"/>
        <family val="1"/>
      </rPr>
      <t xml:space="preserve">         </t>
    </r>
  </si>
  <si>
    <r>
      <t xml:space="preserve">T.W.G.Hs. Ma Cheng Shuk Ying Home for the Elderly
</t>
    </r>
    <r>
      <rPr>
        <sz val="8"/>
        <rFont val="新細明體"/>
        <family val="1"/>
      </rPr>
      <t>東華三院馬鄭淑英安老院†</t>
    </r>
  </si>
  <si>
    <r>
      <t xml:space="preserve">G/F &amp; 2/F, Wo Muk House, Lei Cheng Uk Estate, Shamshuipo, Kowloon
</t>
    </r>
    <r>
      <rPr>
        <sz val="8"/>
        <rFont val="新細明體"/>
        <family val="1"/>
      </rPr>
      <t>九龍深水埗李鄭屋邨和睦樓地下及二樓</t>
    </r>
  </si>
  <si>
    <r>
      <t xml:space="preserve">Po Leung Kuk Eco-Home for the Senior
</t>
    </r>
    <r>
      <rPr>
        <sz val="8"/>
        <rFont val="新細明體"/>
        <family val="1"/>
      </rPr>
      <t>保良局癸未年樂頤居</t>
    </r>
    <r>
      <rPr>
        <sz val="8"/>
        <rFont val="Times New Roman"/>
        <family val="1"/>
      </rPr>
      <t>*</t>
    </r>
  </si>
  <si>
    <r>
      <t xml:space="preserve">Podium Level &amp; Level 2, Fu Yun House, Fu Cheong Estate, 
Shamshuipo, Kowloon
</t>
    </r>
    <r>
      <rPr>
        <sz val="8"/>
        <rFont val="新細明體"/>
        <family val="1"/>
      </rPr>
      <t>九龍深水埗富昌邨富潤樓平台及二樓</t>
    </r>
  </si>
  <si>
    <r>
      <t xml:space="preserve">Caritas Lai Kok Home
</t>
    </r>
    <r>
      <rPr>
        <sz val="8"/>
        <rFont val="新細明體"/>
        <family val="1"/>
      </rPr>
      <t>明愛麗閣苑†</t>
    </r>
  </si>
  <si>
    <r>
      <t xml:space="preserve">Unit No. 201-227, Lai Lo House, Lai Kok Estate, Shamshuipo, Kowloon
</t>
    </r>
    <r>
      <rPr>
        <sz val="8"/>
        <rFont val="新細明體"/>
        <family val="1"/>
      </rPr>
      <t>九龍深水埗麗閣邨麗蘿樓</t>
    </r>
    <r>
      <rPr>
        <sz val="8"/>
        <rFont val="Times New Roman"/>
        <family val="1"/>
      </rPr>
      <t>201-227</t>
    </r>
    <r>
      <rPr>
        <sz val="8"/>
        <rFont val="新細明體"/>
        <family val="1"/>
      </rPr>
      <t>室</t>
    </r>
  </si>
  <si>
    <r>
      <t xml:space="preserve">Hong Kong Young Women's Christian Association 
Wan Wah Care and Attention Home for the Elderly
</t>
    </r>
    <r>
      <rPr>
        <sz val="8"/>
        <rFont val="新細明體"/>
        <family val="1"/>
      </rPr>
      <t>香港基督教女青年會雲華護理安老苑</t>
    </r>
  </si>
  <si>
    <r>
      <t xml:space="preserve">Wing B &amp; C of G/F &amp; Wing A to D of 1/F, Lai Lim House and Lai Wing House, Lai On Estate, Shamshuipo, Kowloon
</t>
    </r>
    <r>
      <rPr>
        <sz val="8"/>
        <rFont val="新細明體"/>
        <family val="1"/>
      </rPr>
      <t>九龍深水埗麗安邨麗廉樓及麗榮樓地下</t>
    </r>
    <r>
      <rPr>
        <sz val="8"/>
        <rFont val="Times New Roman"/>
        <family val="1"/>
      </rPr>
      <t>B</t>
    </r>
    <r>
      <rPr>
        <sz val="8"/>
        <rFont val="新細明體"/>
        <family val="1"/>
      </rPr>
      <t>及</t>
    </r>
    <r>
      <rPr>
        <sz val="8"/>
        <rFont val="Times New Roman"/>
        <family val="1"/>
      </rPr>
      <t>C</t>
    </r>
    <r>
      <rPr>
        <sz val="8"/>
        <rFont val="新細明體"/>
        <family val="1"/>
      </rPr>
      <t>翼及</t>
    </r>
    <r>
      <rPr>
        <sz val="8"/>
        <rFont val="Times New Roman"/>
        <family val="1"/>
      </rPr>
      <t>1</t>
    </r>
    <r>
      <rPr>
        <sz val="8"/>
        <rFont val="新細明體"/>
        <family val="1"/>
      </rPr>
      <t>字樓</t>
    </r>
    <r>
      <rPr>
        <sz val="8"/>
        <rFont val="Times New Roman"/>
        <family val="1"/>
      </rPr>
      <t>A</t>
    </r>
    <r>
      <rPr>
        <sz val="8"/>
        <rFont val="新細明體"/>
        <family val="1"/>
      </rPr>
      <t>至</t>
    </r>
    <r>
      <rPr>
        <sz val="8"/>
        <rFont val="Times New Roman"/>
        <family val="1"/>
      </rPr>
      <t>D</t>
    </r>
    <r>
      <rPr>
        <sz val="8"/>
        <rFont val="新細明體"/>
        <family val="1"/>
      </rPr>
      <t>翼</t>
    </r>
  </si>
  <si>
    <r>
      <t xml:space="preserve">Hong Kong Sheng Kung Hui Welfare Council Limited 
</t>
    </r>
    <r>
      <rPr>
        <sz val="8"/>
        <rFont val="新細明體"/>
        <family val="1"/>
      </rPr>
      <t>香港聖公會福利協會有限公司</t>
    </r>
    <r>
      <rPr>
        <sz val="8"/>
        <rFont val="Times New Roman"/>
        <family val="1"/>
      </rPr>
      <t xml:space="preserve">                      </t>
    </r>
  </si>
  <si>
    <r>
      <t xml:space="preserve">Hong Kong Sheng Kung Hui Li Ka Shing Care &amp; Attention Home for the Elderly
</t>
    </r>
    <r>
      <rPr>
        <sz val="8"/>
        <rFont val="新細明體"/>
        <family val="1"/>
      </rPr>
      <t>香港聖公會李嘉誠護理安老院</t>
    </r>
  </si>
  <si>
    <r>
      <t xml:space="preserve">338 Nam Cheong Street, Shamshuipo, Kowloon
</t>
    </r>
    <r>
      <rPr>
        <sz val="8"/>
        <rFont val="新細明體"/>
        <family val="1"/>
      </rPr>
      <t>九龍深水埗南昌街</t>
    </r>
    <r>
      <rPr>
        <sz val="8"/>
        <rFont val="Times New Roman"/>
        <family val="1"/>
      </rPr>
      <t>338</t>
    </r>
    <r>
      <rPr>
        <sz val="8"/>
        <rFont val="新細明體"/>
        <family val="1"/>
      </rPr>
      <t>號</t>
    </r>
  </si>
  <si>
    <r>
      <t xml:space="preserve">Salvation Army (The)
</t>
    </r>
    <r>
      <rPr>
        <sz val="8"/>
        <rFont val="新細明體"/>
        <family val="1"/>
      </rPr>
      <t>救世軍</t>
    </r>
    <r>
      <rPr>
        <sz val="8"/>
        <rFont val="Times New Roman"/>
        <family val="1"/>
      </rPr>
      <t xml:space="preserve">                                                   </t>
    </r>
  </si>
  <si>
    <r>
      <t xml:space="preserve">Salvation Army Nam Shan Residence for Senior Citizens (The)
</t>
    </r>
    <r>
      <rPr>
        <sz val="8"/>
        <rFont val="新細明體"/>
        <family val="1"/>
      </rPr>
      <t>救世軍南山長者之家†</t>
    </r>
  </si>
  <si>
    <r>
      <t xml:space="preserve">Units 201-232 &amp; Units 301-332, Nam Ming House, Nam Shan Estate, Shamshuipo, Kowloon
</t>
    </r>
    <r>
      <rPr>
        <sz val="8"/>
        <rFont val="新細明體"/>
        <family val="1"/>
      </rPr>
      <t>九龍深水埗南山邨南明樓</t>
    </r>
    <r>
      <rPr>
        <sz val="8"/>
        <rFont val="Times New Roman"/>
        <family val="1"/>
      </rPr>
      <t>201-232</t>
    </r>
    <r>
      <rPr>
        <sz val="8"/>
        <rFont val="新細明體"/>
        <family val="1"/>
      </rPr>
      <t>及</t>
    </r>
    <r>
      <rPr>
        <sz val="8"/>
        <rFont val="Times New Roman"/>
        <family val="1"/>
      </rPr>
      <t>301-332</t>
    </r>
    <r>
      <rPr>
        <sz val="8"/>
        <rFont val="新細明體"/>
        <family val="1"/>
      </rPr>
      <t>室</t>
    </r>
  </si>
  <si>
    <r>
      <t xml:space="preserve">Salvation Army Nam Ming Haven for Women (The)
</t>
    </r>
    <r>
      <rPr>
        <sz val="8"/>
        <rFont val="新細明體"/>
        <family val="1"/>
      </rPr>
      <t>救世軍南明婦女之家</t>
    </r>
  </si>
  <si>
    <r>
      <t xml:space="preserve">No. 3-16, G/F, Nam Ming House, Nam Shan Estate, Shamshuipo, Kowloon
</t>
    </r>
    <r>
      <rPr>
        <sz val="8"/>
        <rFont val="新細明體"/>
        <family val="1"/>
      </rPr>
      <t>九龍深水埗南山邨南明樓地下</t>
    </r>
    <r>
      <rPr>
        <sz val="8"/>
        <rFont val="Times New Roman"/>
        <family val="1"/>
      </rPr>
      <t>3-16</t>
    </r>
    <r>
      <rPr>
        <sz val="8"/>
        <rFont val="新細明體"/>
        <family val="1"/>
      </rPr>
      <t>號</t>
    </r>
  </si>
  <si>
    <r>
      <t xml:space="preserve">F
</t>
    </r>
    <r>
      <rPr>
        <sz val="8"/>
        <rFont val="新細明體"/>
        <family val="1"/>
      </rPr>
      <t>女</t>
    </r>
    <r>
      <rPr>
        <sz val="8"/>
        <rFont val="Times New Roman"/>
        <family val="1"/>
      </rPr>
      <t xml:space="preserve">                </t>
    </r>
  </si>
  <si>
    <r>
      <t xml:space="preserve">The Methodist Church, Hong Kong
</t>
    </r>
    <r>
      <rPr>
        <sz val="8"/>
        <rFont val="細明體"/>
        <family val="3"/>
      </rPr>
      <t>香港基督教循道衛理聯合教會</t>
    </r>
  </si>
  <si>
    <r>
      <t xml:space="preserve">The Methodist Church, Hong Kong Yang Memorial Methodist Social Service Sham Shui Po Nursing Home cum Day Care Service 
</t>
    </r>
    <r>
      <rPr>
        <sz val="8"/>
        <rFont val="細明體"/>
        <family val="3"/>
      </rPr>
      <t>香港基督教循道衛理聯合教會循道衛理楊震社會服務處深水埗護養院暨日間護理服務</t>
    </r>
    <r>
      <rPr>
        <sz val="8"/>
        <rFont val="Times New Roman"/>
        <family val="1"/>
      </rPr>
      <t>*</t>
    </r>
  </si>
  <si>
    <r>
      <t xml:space="preserve">2/F and 3/F, Ancillary Facilities Block, Shek Kip Mei Estate Phase II,   100 Woh Chai Street, Sham Shui Po, Kowloon.
</t>
    </r>
    <r>
      <rPr>
        <sz val="8"/>
        <rFont val="細明體"/>
        <family val="3"/>
      </rPr>
      <t>九龍深水埗窩仔街</t>
    </r>
    <r>
      <rPr>
        <sz val="8"/>
        <rFont val="Times New Roman"/>
        <family val="1"/>
      </rPr>
      <t>100</t>
    </r>
    <r>
      <rPr>
        <sz val="8"/>
        <rFont val="細明體"/>
        <family val="3"/>
      </rPr>
      <t>號石硤尾邨二期服務設施大樓二樓及三樓</t>
    </r>
    <r>
      <rPr>
        <sz val="8"/>
        <rFont val="Times New Roman"/>
        <family val="1"/>
      </rPr>
      <t xml:space="preserve">
</t>
    </r>
  </si>
  <si>
    <r>
      <t xml:space="preserve">Yan Chai Hospital 
</t>
    </r>
    <r>
      <rPr>
        <sz val="8"/>
        <rFont val="新細明體"/>
        <family val="1"/>
      </rPr>
      <t>仁濟醫院</t>
    </r>
    <r>
      <rPr>
        <sz val="8"/>
        <rFont val="Times New Roman"/>
        <family val="1"/>
      </rPr>
      <t xml:space="preserve">                                     </t>
    </r>
  </si>
  <si>
    <r>
      <t xml:space="preserve">Yan Chai Hospital Lee Wai Siu Kee Elderly Home
</t>
    </r>
    <r>
      <rPr>
        <sz val="8"/>
        <rFont val="新細明體"/>
        <family val="1"/>
      </rPr>
      <t>仁濟醫院李衛少琦安老院</t>
    </r>
    <r>
      <rPr>
        <sz val="8"/>
        <rFont val="Times New Roman"/>
        <family val="1"/>
      </rPr>
      <t>*</t>
    </r>
  </si>
  <si>
    <r>
      <t xml:space="preserve">G/F (part) to 2/F, Un Kin House, Un Chau Estate, No. 303, Un Chau Street, Sham Shui Po, Kowloon
</t>
    </r>
    <r>
      <rPr>
        <sz val="8"/>
        <rFont val="新細明體"/>
        <family val="1"/>
      </rPr>
      <t>九龍深水埗元州街</t>
    </r>
    <r>
      <rPr>
        <sz val="8"/>
        <rFont val="Times New Roman"/>
        <family val="1"/>
      </rPr>
      <t>303</t>
    </r>
    <r>
      <rPr>
        <sz val="8"/>
        <rFont val="新細明體"/>
        <family val="1"/>
      </rPr>
      <t>號元州邨元健樓地下</t>
    </r>
    <r>
      <rPr>
        <sz val="8"/>
        <rFont val="Times New Roman"/>
        <family val="1"/>
      </rPr>
      <t>(</t>
    </r>
    <r>
      <rPr>
        <sz val="8"/>
        <rFont val="新細明體"/>
        <family val="1"/>
      </rPr>
      <t>部分</t>
    </r>
    <r>
      <rPr>
        <sz val="8"/>
        <rFont val="Times New Roman"/>
        <family val="1"/>
      </rPr>
      <t>)</t>
    </r>
    <r>
      <rPr>
        <sz val="8"/>
        <rFont val="新細明體"/>
        <family val="1"/>
      </rPr>
      <t>至二字樓</t>
    </r>
  </si>
  <si>
    <r>
      <t xml:space="preserve">Shamshuipo
</t>
    </r>
    <r>
      <rPr>
        <sz val="8"/>
        <rFont val="細明體"/>
        <family val="3"/>
      </rPr>
      <t>深水埗區</t>
    </r>
    <r>
      <rPr>
        <sz val="8"/>
        <rFont val="Times New Roman"/>
        <family val="1"/>
      </rPr>
      <t xml:space="preserve">         </t>
    </r>
  </si>
  <si>
    <r>
      <t xml:space="preserve">Tung Wah Group of Hospitals
</t>
    </r>
    <r>
      <rPr>
        <sz val="8"/>
        <rFont val="細明體"/>
        <family val="3"/>
      </rPr>
      <t>東華三院</t>
    </r>
    <r>
      <rPr>
        <sz val="8"/>
        <rFont val="Times New Roman"/>
        <family val="1"/>
      </rPr>
      <t xml:space="preserve">    </t>
    </r>
  </si>
  <si>
    <r>
      <t xml:space="preserve">T.W.G.Hs. Pearl Lodge
</t>
    </r>
    <r>
      <rPr>
        <sz val="8"/>
        <rFont val="細明體"/>
        <family val="3"/>
      </rPr>
      <t>東華三院灣玥頤庭</t>
    </r>
    <r>
      <rPr>
        <sz val="8"/>
        <rFont val="Times New Roman"/>
        <family val="1"/>
      </rPr>
      <t xml:space="preserve">*
</t>
    </r>
  </si>
  <si>
    <r>
      <t xml:space="preserve">Unit 302, 3/F &amp; Unit 401, 4/F, Ancillary Facilitaties Block, Cheung Sha Wan Estate, 391 Cheung Sha Wan Road, Kowloon
</t>
    </r>
    <r>
      <rPr>
        <sz val="8"/>
        <rFont val="細明體"/>
        <family val="3"/>
      </rPr>
      <t>九龍長沙灣道</t>
    </r>
    <r>
      <rPr>
        <sz val="8"/>
        <rFont val="Times New Roman"/>
        <family val="1"/>
      </rPr>
      <t>391</t>
    </r>
    <r>
      <rPr>
        <sz val="8"/>
        <rFont val="細明體"/>
        <family val="3"/>
      </rPr>
      <t>號長沙灣邨服務設施大樓三樓</t>
    </r>
    <r>
      <rPr>
        <sz val="8"/>
        <rFont val="Times New Roman"/>
        <family val="1"/>
      </rPr>
      <t>302</t>
    </r>
    <r>
      <rPr>
        <sz val="8"/>
        <rFont val="細明體"/>
        <family val="3"/>
      </rPr>
      <t>室及四樓</t>
    </r>
    <r>
      <rPr>
        <sz val="8"/>
        <rFont val="Times New Roman"/>
        <family val="1"/>
      </rPr>
      <t>401</t>
    </r>
    <r>
      <rPr>
        <sz val="8"/>
        <rFont val="細明體"/>
        <family val="3"/>
      </rPr>
      <t>室</t>
    </r>
  </si>
  <si>
    <r>
      <t xml:space="preserve">M/F
</t>
    </r>
    <r>
      <rPr>
        <b/>
        <sz val="8"/>
        <rFont val="細明體"/>
        <family val="3"/>
      </rPr>
      <t>男</t>
    </r>
    <r>
      <rPr>
        <b/>
        <sz val="8"/>
        <rFont val="Times New Roman"/>
        <family val="1"/>
      </rPr>
      <t>/</t>
    </r>
    <r>
      <rPr>
        <b/>
        <sz val="8"/>
        <rFont val="細明體"/>
        <family val="3"/>
      </rPr>
      <t>女</t>
    </r>
    <r>
      <rPr>
        <b/>
        <sz val="8"/>
        <rFont val="Times New Roman"/>
        <family val="1"/>
      </rPr>
      <t xml:space="preserve">                         </t>
    </r>
  </si>
  <si>
    <r>
      <t xml:space="preserve">Hong Kong Baptist Mr. &amp; Mrs. Au Shue Hung Rehabilitation and Healthcare Home Limited
</t>
    </r>
    <r>
      <rPr>
        <sz val="8"/>
        <rFont val="細明體"/>
        <family val="3"/>
      </rPr>
      <t>香港浸信會區樹洪伉儷康復護養院有限公司</t>
    </r>
  </si>
  <si>
    <r>
      <t xml:space="preserve">Hong Kong Baptist Mr &amp; Mrs Au Shue Hung Rehabilitation and Healthcare Home Limited
</t>
    </r>
    <r>
      <rPr>
        <sz val="8"/>
        <rFont val="細明體"/>
        <family val="3"/>
      </rPr>
      <t>香港浸信會區樹洪伉儷康復護養院有限公司</t>
    </r>
    <r>
      <rPr>
        <sz val="8"/>
        <rFont val="Wingdings"/>
        <family val="0"/>
      </rPr>
      <t>±</t>
    </r>
  </si>
  <si>
    <r>
      <t xml:space="preserve">55, Cornwall Street, Kowloon Tong, Kowloon.
</t>
    </r>
    <r>
      <rPr>
        <sz val="8"/>
        <rFont val="細明體"/>
        <family val="3"/>
      </rPr>
      <t>九龍九龍塘歌和老街</t>
    </r>
    <r>
      <rPr>
        <sz val="8"/>
        <rFont val="Times New Roman"/>
        <family val="1"/>
      </rPr>
      <t>55</t>
    </r>
    <r>
      <rPr>
        <sz val="8"/>
        <rFont val="細明體"/>
        <family val="3"/>
      </rPr>
      <t>號</t>
    </r>
  </si>
  <si>
    <r>
      <t xml:space="preserve">Kowloon City
</t>
    </r>
    <r>
      <rPr>
        <sz val="8"/>
        <rFont val="新細明體"/>
        <family val="1"/>
      </rPr>
      <t>九龍城區</t>
    </r>
    <r>
      <rPr>
        <sz val="8"/>
        <rFont val="Times New Roman"/>
        <family val="1"/>
      </rPr>
      <t xml:space="preserve">          </t>
    </r>
  </si>
  <si>
    <r>
      <t xml:space="preserve">Asia Women's League Limited
</t>
    </r>
    <r>
      <rPr>
        <sz val="8"/>
        <rFont val="新細明體"/>
        <family val="1"/>
      </rPr>
      <t>亞洲婦女協進會有限公司</t>
    </r>
  </si>
  <si>
    <r>
      <t xml:space="preserve">Asia Women's League Limited 
Chan Kwun Tung Care and Attention Home for the Elderly
</t>
    </r>
    <r>
      <rPr>
        <sz val="8"/>
        <rFont val="新細明體"/>
        <family val="1"/>
      </rPr>
      <t>亞洲婦女協進會陳昆棟頤養之家護理安老院†</t>
    </r>
  </si>
  <si>
    <r>
      <t xml:space="preserve">3 Hereford Road, Kowloon Tong, Kowloon
</t>
    </r>
    <r>
      <rPr>
        <sz val="8"/>
        <rFont val="新細明體"/>
        <family val="1"/>
      </rPr>
      <t>九龍九龍塘禧福道三號</t>
    </r>
  </si>
  <si>
    <r>
      <t xml:space="preserve">Asia Women's League Limited 
Ho Leung Kit Ting Care and Attention Home 
for the Elderly
</t>
    </r>
    <r>
      <rPr>
        <sz val="8"/>
        <rFont val="新細明體"/>
        <family val="1"/>
      </rPr>
      <t>亞洲婦女協進會何梁潔庭頤養之家護理院</t>
    </r>
  </si>
  <si>
    <r>
      <t xml:space="preserve">Part of G/F, 1/F to 3/F, &amp; Roof of 3 Hereford Road, Kowloon Tong, Kowloon
</t>
    </r>
    <r>
      <rPr>
        <sz val="8"/>
        <rFont val="新細明體"/>
        <family val="1"/>
      </rPr>
      <t>九龍九龍塘禧福道</t>
    </r>
    <r>
      <rPr>
        <sz val="8"/>
        <rFont val="Times New Roman"/>
        <family val="1"/>
      </rPr>
      <t>3</t>
    </r>
    <r>
      <rPr>
        <sz val="8"/>
        <rFont val="新細明體"/>
        <family val="1"/>
      </rPr>
      <t>號部份地下及一字樓至三字樓及頂樓</t>
    </r>
  </si>
  <si>
    <r>
      <t xml:space="preserve">T.W.G.Hs. Wong Cho Tong Care and Attention Home
</t>
    </r>
    <r>
      <rPr>
        <sz val="8"/>
        <rFont val="新細明體"/>
        <family val="1"/>
      </rPr>
      <t>東華三院黃祖棠護理安老院</t>
    </r>
  </si>
  <si>
    <r>
      <t xml:space="preserve">1/F-5/F, T.W.G.Hs. Wong Cho Tong Social Service Building, 
39 Sheung Shing Street, Homantin, Kowloon
</t>
    </r>
    <r>
      <rPr>
        <sz val="8"/>
        <rFont val="新細明體"/>
        <family val="1"/>
      </rPr>
      <t>九龍何文田常盛街</t>
    </r>
    <r>
      <rPr>
        <sz val="8"/>
        <rFont val="Times New Roman"/>
        <family val="1"/>
      </rPr>
      <t>39</t>
    </r>
    <r>
      <rPr>
        <sz val="8"/>
        <rFont val="新細明體"/>
        <family val="1"/>
      </rPr>
      <t>號東華三院黃祖棠社會服務大樓一至五字樓</t>
    </r>
  </si>
  <si>
    <r>
      <t xml:space="preserve">Po Leung Kuk Merry Court for the Senior
</t>
    </r>
    <r>
      <rPr>
        <sz val="8"/>
        <rFont val="新細明體"/>
        <family val="1"/>
      </rPr>
      <t>保良局壬午年耆樂居</t>
    </r>
    <r>
      <rPr>
        <sz val="8"/>
        <rFont val="Times New Roman"/>
        <family val="1"/>
      </rPr>
      <t>*</t>
    </r>
  </si>
  <si>
    <r>
      <t xml:space="preserve">G/F-1/F, Choi Man House and Yee Man House, Homantin Estate, Kowloon
</t>
    </r>
    <r>
      <rPr>
        <sz val="8"/>
        <rFont val="新細明體"/>
        <family val="1"/>
      </rPr>
      <t>九龍何文田邨釆文樓及綺文樓地下及一樓</t>
    </r>
  </si>
  <si>
    <r>
      <t xml:space="preserve">Neighbourhood Advice-Action Council (The)
</t>
    </r>
    <r>
      <rPr>
        <sz val="8"/>
        <rFont val="新細明體"/>
        <family val="1"/>
      </rPr>
      <t>鄰舍輔導會</t>
    </r>
  </si>
  <si>
    <r>
      <t xml:space="preserve">Neighbourhood Advice-Action Council 
Shanghai Fraternity Association Care &amp; Attention Home for the Elderly (The)
</t>
    </r>
    <r>
      <rPr>
        <sz val="8"/>
        <rFont val="新細明體"/>
        <family val="1"/>
      </rPr>
      <t>鄰舍輔導會上海總會護理安老院</t>
    </r>
  </si>
  <si>
    <r>
      <t xml:space="preserve">Part of Level 4 &amp; 5, Yan Man House, Homantin Estate &amp; Ko Fai House, Kwun Fai Court, Homantin, Kowloon 
</t>
    </r>
    <r>
      <rPr>
        <sz val="8"/>
        <rFont val="新細明體"/>
        <family val="1"/>
      </rPr>
      <t>九龍何文田邨欣文樓及冠暉苑高暉閣四及五樓部份</t>
    </r>
  </si>
  <si>
    <r>
      <t xml:space="preserve">Yau Tsim Mong
</t>
    </r>
    <r>
      <rPr>
        <sz val="8"/>
        <rFont val="細明體"/>
        <family val="3"/>
      </rPr>
      <t>油尖旺區</t>
    </r>
  </si>
  <si>
    <r>
      <t xml:space="preserve">Salvation Army Hoi Tai Residence for Senior Citizens (The)
</t>
    </r>
    <r>
      <rPr>
        <sz val="8"/>
        <rFont val="新細明體"/>
        <family val="1"/>
      </rPr>
      <t>救世軍海泰長者之家</t>
    </r>
  </si>
  <si>
    <r>
      <t xml:space="preserve">2/F, Hoi Tai House, Hoi Fu Court, 2 Hoi Ting Road, Mongkok West, Kowloon
</t>
    </r>
    <r>
      <rPr>
        <sz val="8"/>
        <rFont val="新細明體"/>
        <family val="1"/>
      </rPr>
      <t>九龍旺角西海庭道</t>
    </r>
    <r>
      <rPr>
        <sz val="8"/>
        <rFont val="Times New Roman"/>
        <family val="1"/>
      </rPr>
      <t>2</t>
    </r>
    <r>
      <rPr>
        <sz val="8"/>
        <rFont val="新細明體"/>
        <family val="1"/>
      </rPr>
      <t>號海富苑海泰閣二字樓</t>
    </r>
  </si>
  <si>
    <r>
      <t xml:space="preserve">Po Leung Kuk Tai Kok Tsui Home for the Elderly cum Cherish Day Care Centre for the Elderly
</t>
    </r>
    <r>
      <rPr>
        <sz val="8"/>
        <rFont val="細明體"/>
        <family val="3"/>
      </rPr>
      <t>保良局大角咀護老院暨耆順長者日間護理中心</t>
    </r>
    <r>
      <rPr>
        <sz val="8"/>
        <rFont val="Times New Roman"/>
        <family val="1"/>
      </rPr>
      <t>*</t>
    </r>
  </si>
  <si>
    <r>
      <t xml:space="preserve">3/F and 5/F, No. 9, Tai Kok Tsui Road, Kowloon
</t>
    </r>
    <r>
      <rPr>
        <sz val="8"/>
        <rFont val="細明體"/>
        <family val="3"/>
      </rPr>
      <t>九龍大角咀道</t>
    </r>
    <r>
      <rPr>
        <sz val="8"/>
        <rFont val="Times New Roman"/>
        <family val="1"/>
      </rPr>
      <t>9</t>
    </r>
    <r>
      <rPr>
        <sz val="8"/>
        <rFont val="細明體"/>
        <family val="3"/>
      </rPr>
      <t>號</t>
    </r>
    <r>
      <rPr>
        <sz val="8"/>
        <rFont val="Times New Roman"/>
        <family val="1"/>
      </rPr>
      <t>3</t>
    </r>
    <r>
      <rPr>
        <sz val="8"/>
        <rFont val="細明體"/>
        <family val="3"/>
      </rPr>
      <t>樓及</t>
    </r>
    <r>
      <rPr>
        <sz val="8"/>
        <rFont val="Times New Roman"/>
        <family val="1"/>
      </rPr>
      <t>5</t>
    </r>
    <r>
      <rPr>
        <sz val="8"/>
        <rFont val="細明體"/>
        <family val="3"/>
      </rPr>
      <t>樓</t>
    </r>
  </si>
  <si>
    <r>
      <t xml:space="preserve">Tung Wah Group of Hospitals Ho Yuk Ching Willow Lodge
</t>
    </r>
    <r>
      <rPr>
        <sz val="8"/>
        <rFont val="細明體"/>
        <family val="3"/>
      </rPr>
      <t>東華三院何玉清翠柳頤庭</t>
    </r>
    <r>
      <rPr>
        <sz val="8"/>
        <rFont val="Times New Roman"/>
        <family val="1"/>
      </rPr>
      <t xml:space="preserve">  *</t>
    </r>
  </si>
  <si>
    <r>
      <t xml:space="preserve">2/F, 18 Willow Street, Tai Kok Tsui, Kowloon
</t>
    </r>
    <r>
      <rPr>
        <sz val="8"/>
        <rFont val="細明體"/>
        <family val="3"/>
      </rPr>
      <t>九龍大角咀柳樹街</t>
    </r>
    <r>
      <rPr>
        <sz val="8"/>
        <rFont val="Times New Roman"/>
        <family val="1"/>
      </rPr>
      <t>18</t>
    </r>
    <r>
      <rPr>
        <sz val="8"/>
        <rFont val="細明體"/>
        <family val="3"/>
      </rPr>
      <t>號</t>
    </r>
    <r>
      <rPr>
        <sz val="8"/>
        <rFont val="Times New Roman"/>
        <family val="1"/>
      </rPr>
      <t>2</t>
    </r>
    <r>
      <rPr>
        <sz val="8"/>
        <rFont val="細明體"/>
        <family val="3"/>
      </rPr>
      <t>樓</t>
    </r>
  </si>
  <si>
    <r>
      <t xml:space="preserve">Lok Sin Tong Benevolent Society, Kowloon (The)
</t>
    </r>
    <r>
      <rPr>
        <sz val="8"/>
        <rFont val="新細明體"/>
        <family val="1"/>
      </rPr>
      <t>九龍樂善堂</t>
    </r>
  </si>
  <si>
    <r>
      <t xml:space="preserve">Lok Sin Tong Hoi Wang Road Nursing Home 
</t>
    </r>
    <r>
      <rPr>
        <sz val="8"/>
        <rFont val="細明體"/>
        <family val="3"/>
      </rPr>
      <t>樂善堂海泓道護養院</t>
    </r>
    <r>
      <rPr>
        <sz val="8"/>
        <rFont val="Times New Roman"/>
        <family val="1"/>
      </rPr>
      <t>*</t>
    </r>
  </si>
  <si>
    <r>
      <t xml:space="preserve">2-3/F., 1 Hoi Wang Road, South West Kowloon 
</t>
    </r>
    <r>
      <rPr>
        <sz val="8"/>
        <rFont val="細明體"/>
        <family val="3"/>
      </rPr>
      <t>西南九龍海泓道一號</t>
    </r>
    <r>
      <rPr>
        <sz val="8"/>
        <rFont val="Times New Roman"/>
        <family val="1"/>
      </rPr>
      <t>2</t>
    </r>
    <r>
      <rPr>
        <sz val="8"/>
        <rFont val="細明體"/>
        <family val="3"/>
      </rPr>
      <t>及</t>
    </r>
    <r>
      <rPr>
        <sz val="8"/>
        <rFont val="Times New Roman"/>
        <family val="1"/>
      </rPr>
      <t>3</t>
    </r>
    <r>
      <rPr>
        <sz val="8"/>
        <rFont val="細明體"/>
        <family val="3"/>
      </rPr>
      <t>樓</t>
    </r>
  </si>
  <si>
    <r>
      <t xml:space="preserve">The Evangelical Lutheran Church of Hong Kong
</t>
    </r>
    <r>
      <rPr>
        <sz val="8"/>
        <rFont val="新細明體"/>
        <family val="1"/>
      </rPr>
      <t>基督教香港信義會</t>
    </r>
  </si>
  <si>
    <r>
      <t xml:space="preserve">ELCHK, Serene Court
</t>
    </r>
    <r>
      <rPr>
        <sz val="8"/>
        <rFont val="新細明體"/>
        <family val="1"/>
      </rPr>
      <t>基督教香港信義會恩海居</t>
    </r>
    <r>
      <rPr>
        <sz val="8"/>
        <rFont val="Times New Roman"/>
        <family val="1"/>
      </rPr>
      <t xml:space="preserve"> *</t>
    </r>
  </si>
  <si>
    <r>
      <t xml:space="preserve">G/F, UG/F, 1/F &amp; 2/F (Part), 12 Hoi Fai Road, South West Kowloon 
</t>
    </r>
    <r>
      <rPr>
        <sz val="8"/>
        <rFont val="細明體"/>
        <family val="3"/>
      </rPr>
      <t>九龍大角咀海輝道12號地下、高層地下、一樓及二樓(部份)</t>
    </r>
  </si>
  <si>
    <r>
      <t xml:space="preserve">Wong Tai Sin
</t>
    </r>
    <r>
      <rPr>
        <sz val="8"/>
        <rFont val="新細明體"/>
        <family val="1"/>
      </rPr>
      <t>黃大仙區</t>
    </r>
    <r>
      <rPr>
        <sz val="8"/>
        <rFont val="Times New Roman"/>
        <family val="1"/>
      </rPr>
      <t xml:space="preserve">           </t>
    </r>
  </si>
  <si>
    <r>
      <t xml:space="preserve">Wai Ying Investment Limited
</t>
    </r>
    <r>
      <rPr>
        <sz val="8"/>
        <rFont val="細明體"/>
        <family val="3"/>
      </rPr>
      <t>維盈投資有限公司</t>
    </r>
    <r>
      <rPr>
        <sz val="8"/>
        <rFont val="Times New Roman"/>
        <family val="1"/>
      </rPr>
      <t xml:space="preserve">                              </t>
    </r>
  </si>
  <si>
    <r>
      <t xml:space="preserve">Evergreen (Tsz Ching) Nursing Home Cum Day Care Centre
</t>
    </r>
    <r>
      <rPr>
        <sz val="8"/>
        <rFont val="細明體"/>
        <family val="3"/>
      </rPr>
      <t>松悅園耆逸護養院暨日間護理中心</t>
    </r>
    <r>
      <rPr>
        <sz val="8"/>
        <rFont val="Times New Roman"/>
        <family val="1"/>
      </rPr>
      <t xml:space="preserve"> *</t>
    </r>
  </si>
  <si>
    <r>
      <t xml:space="preserve">3/F &amp; 4/F, Ancillary Facilities Block, Tsz Ching Estate, Wong Tai Sin, Kowloon
</t>
    </r>
    <r>
      <rPr>
        <sz val="8"/>
        <rFont val="新細明體"/>
        <family val="1"/>
      </rPr>
      <t>九龍黃大仙慈正邨服務設施大樓三樓及四樓</t>
    </r>
  </si>
  <si>
    <r>
      <t xml:space="preserve">Helping Hand
</t>
    </r>
    <r>
      <rPr>
        <sz val="8"/>
        <rFont val="新細明體"/>
        <family val="1"/>
      </rPr>
      <t>伸手助人協會</t>
    </r>
  </si>
  <si>
    <r>
      <t xml:space="preserve">Helping Hand Hong Kong Bank Foundation 
Lok Fu Care Home
</t>
    </r>
    <r>
      <rPr>
        <sz val="8"/>
        <rFont val="新細明體"/>
        <family val="1"/>
      </rPr>
      <t>伸手助人協會匯豐銀行基金樂富護老院</t>
    </r>
  </si>
  <si>
    <r>
      <t xml:space="preserve">G/F, Lok Man House, Lok Fu Estate, Wong Tai Sin, Kowloon
</t>
    </r>
    <r>
      <rPr>
        <sz val="8"/>
        <rFont val="新細明體"/>
        <family val="1"/>
      </rPr>
      <t>九龍黃大仙樂富邨樂民樓地下</t>
    </r>
  </si>
  <si>
    <r>
      <t xml:space="preserve">Chi Lin Nunnery
</t>
    </r>
    <r>
      <rPr>
        <sz val="8"/>
        <rFont val="新細明體"/>
        <family val="1"/>
      </rPr>
      <t>志蓮淨苑</t>
    </r>
    <r>
      <rPr>
        <sz val="8"/>
        <rFont val="Times New Roman"/>
        <family val="1"/>
      </rPr>
      <t xml:space="preserve">                                    </t>
    </r>
  </si>
  <si>
    <r>
      <t xml:space="preserve">Chi Lin Nunnery Chi Lin Care and Attention Home
</t>
    </r>
    <r>
      <rPr>
        <sz val="8"/>
        <rFont val="新細明體"/>
        <family val="1"/>
      </rPr>
      <t>志蓮淨苑志蓮護理安老院</t>
    </r>
  </si>
  <si>
    <r>
      <t xml:space="preserve">1/F to 4/F, 5 Chi Lin Drive, Diamond Hill, Kowloon
</t>
    </r>
    <r>
      <rPr>
        <sz val="8"/>
        <rFont val="新細明體"/>
        <family val="1"/>
      </rPr>
      <t>九龍鑽石山志蓮道</t>
    </r>
    <r>
      <rPr>
        <sz val="8"/>
        <rFont val="Times New Roman"/>
        <family val="1"/>
      </rPr>
      <t>5</t>
    </r>
    <r>
      <rPr>
        <sz val="8"/>
        <rFont val="新細明體"/>
        <family val="1"/>
      </rPr>
      <t>號一至四字樓</t>
    </r>
  </si>
  <si>
    <r>
      <t xml:space="preserve">Vegetarian
</t>
    </r>
    <r>
      <rPr>
        <sz val="8"/>
        <rFont val="新細明體"/>
        <family val="1"/>
      </rPr>
      <t>素食</t>
    </r>
  </si>
  <si>
    <r>
      <t xml:space="preserve">T.W.G.Hs. Ho Tung Home for the Elderly
</t>
    </r>
    <r>
      <rPr>
        <sz val="8"/>
        <rFont val="新細明體"/>
        <family val="1"/>
      </rPr>
      <t>東華三院何東安老院†</t>
    </r>
  </si>
  <si>
    <r>
      <t xml:space="preserve">Room 201-233 &amp; 235, Fu Yan House, Fu Shan Estate, Diamond Hill, Kowloon
</t>
    </r>
    <r>
      <rPr>
        <sz val="8"/>
        <rFont val="新細明體"/>
        <family val="1"/>
      </rPr>
      <t>九龍鑽石山富山邨富仁樓</t>
    </r>
    <r>
      <rPr>
        <sz val="8"/>
        <rFont val="Times New Roman"/>
        <family val="1"/>
      </rPr>
      <t>201</t>
    </r>
    <r>
      <rPr>
        <sz val="8"/>
        <rFont val="新細明體"/>
        <family val="1"/>
      </rPr>
      <t>至</t>
    </r>
    <r>
      <rPr>
        <sz val="8"/>
        <rFont val="Times New Roman"/>
        <family val="1"/>
      </rPr>
      <t>233</t>
    </r>
    <r>
      <rPr>
        <sz val="8"/>
        <rFont val="新細明體"/>
        <family val="1"/>
      </rPr>
      <t>及</t>
    </r>
    <r>
      <rPr>
        <sz val="8"/>
        <rFont val="Times New Roman"/>
        <family val="1"/>
      </rPr>
      <t>235</t>
    </r>
    <r>
      <rPr>
        <sz val="8"/>
        <rFont val="新細明體"/>
        <family val="1"/>
      </rPr>
      <t>室</t>
    </r>
  </si>
  <si>
    <r>
      <t xml:space="preserve">Hong Kong Sheng Kung Hui Nursing Home
</t>
    </r>
    <r>
      <rPr>
        <sz val="8"/>
        <rFont val="新細明體"/>
        <family val="1"/>
      </rPr>
      <t>香港聖公會護養院</t>
    </r>
  </si>
  <si>
    <r>
      <t xml:space="preserve">6 Chun Yan Street, Wong Tai Sin, Kowloon
</t>
    </r>
    <r>
      <rPr>
        <sz val="8"/>
        <rFont val="新細明體"/>
        <family val="1"/>
      </rPr>
      <t>九龍黃大仙親仁街</t>
    </r>
    <r>
      <rPr>
        <sz val="8"/>
        <rFont val="Times New Roman"/>
        <family val="1"/>
      </rPr>
      <t>6</t>
    </r>
    <r>
      <rPr>
        <sz val="8"/>
        <rFont val="新細明體"/>
        <family val="1"/>
      </rPr>
      <t>號</t>
    </r>
  </si>
  <si>
    <r>
      <t xml:space="preserve">Hong Kong Lutheran Social Service 
Fung Tak Lutheran Home for the Elderly
</t>
    </r>
    <r>
      <rPr>
        <sz val="8"/>
        <rFont val="新細明體"/>
        <family val="1"/>
      </rPr>
      <t>香港路德會社會服務處路德會鳳德安老院†</t>
    </r>
  </si>
  <si>
    <r>
      <t xml:space="preserve">G/F, Ban Fung House, Fung Tak Estate, Diamond Hill, Kowloon 
</t>
    </r>
    <r>
      <rPr>
        <sz val="8"/>
        <rFont val="新細明體"/>
        <family val="1"/>
      </rPr>
      <t>九龍鑽石山鳳德邨斑鳳樓地下</t>
    </r>
  </si>
  <si>
    <r>
      <t xml:space="preserve">Pok Oi Hospital
</t>
    </r>
    <r>
      <rPr>
        <sz val="8"/>
        <rFont val="新細明體"/>
        <family val="1"/>
      </rPr>
      <t>博愛醫院</t>
    </r>
    <r>
      <rPr>
        <sz val="8"/>
        <rFont val="Times New Roman"/>
        <family val="1"/>
      </rPr>
      <t xml:space="preserve">                                    </t>
    </r>
  </si>
  <si>
    <r>
      <t xml:space="preserve">Pok Oi Hospital 
Chan Feng Men Ling Care and Attention Home
</t>
    </r>
    <r>
      <rPr>
        <sz val="8"/>
        <rFont val="新細明體"/>
        <family val="1"/>
      </rPr>
      <t>博愛醫院陳馮曼玲護理安老院</t>
    </r>
  </si>
  <si>
    <r>
      <t xml:space="preserve">G/F &amp; 1/F, Lok Shing House &amp; Lok Wong House, Tsz Lok Estate, 
Tsz Wan Shan, Kowloon
</t>
    </r>
    <r>
      <rPr>
        <sz val="8"/>
        <rFont val="新細明體"/>
        <family val="1"/>
      </rPr>
      <t>九龍慈雲山慈樂邨樂誠樓及樂旺樓地下至二樓</t>
    </r>
  </si>
  <si>
    <r>
      <t xml:space="preserve">Sik Sik Yuen
</t>
    </r>
    <r>
      <rPr>
        <sz val="8"/>
        <rFont val="新細明體"/>
        <family val="1"/>
      </rPr>
      <t>嗇色園</t>
    </r>
  </si>
  <si>
    <r>
      <t xml:space="preserve">Ho Yam Care and Attention Home for the Elderly 
(Sponsored by Sik Sik Yuen)
</t>
    </r>
    <r>
      <rPr>
        <sz val="8"/>
        <rFont val="新細明體"/>
        <family val="1"/>
      </rPr>
      <t>嗇色園主辦可蔭護理安老院</t>
    </r>
  </si>
  <si>
    <r>
      <t xml:space="preserve">G/F, 2/F to 6/F, Sik Sik Yuen Social Services Complex, 
No. 38 Fung Tak Road,  Tsz Wan Shan, Kowloon
</t>
    </r>
    <r>
      <rPr>
        <sz val="8"/>
        <rFont val="新細明體"/>
        <family val="1"/>
      </rPr>
      <t>九龍慈雲山鳳德道</t>
    </r>
    <r>
      <rPr>
        <sz val="8"/>
        <rFont val="Times New Roman"/>
        <family val="1"/>
      </rPr>
      <t>38</t>
    </r>
    <r>
      <rPr>
        <sz val="8"/>
        <rFont val="新細明體"/>
        <family val="1"/>
      </rPr>
      <t>號嗇色園社會服務大樓地下、二至六字樓</t>
    </r>
  </si>
  <si>
    <r>
      <t xml:space="preserve">Buddhist/
Taoist/
Confucian
</t>
    </r>
    <r>
      <rPr>
        <sz val="8"/>
        <rFont val="新細明體"/>
        <family val="1"/>
      </rPr>
      <t>佛</t>
    </r>
    <r>
      <rPr>
        <sz val="8"/>
        <rFont val="Times New Roman"/>
        <family val="1"/>
      </rPr>
      <t>/</t>
    </r>
    <r>
      <rPr>
        <sz val="8"/>
        <rFont val="新細明體"/>
        <family val="1"/>
      </rPr>
      <t>道</t>
    </r>
    <r>
      <rPr>
        <sz val="8"/>
        <rFont val="Times New Roman"/>
        <family val="1"/>
      </rPr>
      <t>/</t>
    </r>
    <r>
      <rPr>
        <sz val="8"/>
        <rFont val="新細明體"/>
        <family val="1"/>
      </rPr>
      <t>孔教</t>
    </r>
    <r>
      <rPr>
        <sz val="8"/>
        <rFont val="Times New Roman"/>
        <family val="1"/>
      </rPr>
      <t xml:space="preserve">                 </t>
    </r>
  </si>
  <si>
    <r>
      <t xml:space="preserve">Lok Sin Tong Leung Kau Kui Home for the Elderly
</t>
    </r>
    <r>
      <rPr>
        <sz val="8"/>
        <rFont val="新細明體"/>
        <family val="1"/>
      </rPr>
      <t>樂善堂梁銶琚敬老之家†</t>
    </r>
  </si>
  <si>
    <r>
      <t xml:space="preserve">1/F, Wah Yuen House, Chuk Yuen (South) Estate, Wong Tai Sin, Kowloon
</t>
    </r>
    <r>
      <rPr>
        <sz val="8"/>
        <rFont val="新細明體"/>
        <family val="1"/>
      </rPr>
      <t>九龍黃大仙竹園南邨華園樓二樓</t>
    </r>
  </si>
  <si>
    <r>
      <t xml:space="preserve">Wong Tai Sin
</t>
    </r>
    <r>
      <rPr>
        <sz val="8"/>
        <rFont val="細明體"/>
        <family val="3"/>
      </rPr>
      <t>黃大仙區</t>
    </r>
    <r>
      <rPr>
        <sz val="8"/>
        <rFont val="Times New Roman"/>
        <family val="1"/>
      </rPr>
      <t xml:space="preserve">           </t>
    </r>
  </si>
  <si>
    <r>
      <t xml:space="preserve">E.T. Investment Limited
</t>
    </r>
    <r>
      <rPr>
        <sz val="8"/>
        <rFont val="細明體"/>
        <family val="3"/>
      </rPr>
      <t>頤盈投資有限公司</t>
    </r>
  </si>
  <si>
    <r>
      <t xml:space="preserve">Oasis Nursing Home
</t>
    </r>
    <r>
      <rPr>
        <sz val="8"/>
        <rFont val="細明體"/>
        <family val="3"/>
      </rPr>
      <t>紫雲間沁怡護養院</t>
    </r>
    <r>
      <rPr>
        <sz val="8"/>
        <rFont val="Times New Roman"/>
        <family val="1"/>
      </rPr>
      <t>*</t>
    </r>
  </si>
  <si>
    <r>
      <t xml:space="preserve">LG/2 (part), G/F (part), 1/F - 6/F and 7/F (part), Lok Foon House, Tsz Lok Estate, Tsz Wan Shan, Kowloon
</t>
    </r>
    <r>
      <rPr>
        <sz val="8"/>
        <rFont val="細明體"/>
        <family val="3"/>
      </rPr>
      <t>九龍慈雲山慈樂邨樂歡樓低層二樓</t>
    </r>
    <r>
      <rPr>
        <sz val="8"/>
        <rFont val="Times New Roman"/>
        <family val="1"/>
      </rPr>
      <t>(</t>
    </r>
    <r>
      <rPr>
        <sz val="8"/>
        <rFont val="細明體"/>
        <family val="3"/>
      </rPr>
      <t>部份</t>
    </r>
    <r>
      <rPr>
        <sz val="8"/>
        <rFont val="Times New Roman"/>
        <family val="1"/>
      </rPr>
      <t>)</t>
    </r>
    <r>
      <rPr>
        <sz val="8"/>
        <rFont val="細明體"/>
        <family val="3"/>
      </rPr>
      <t>、地下</t>
    </r>
    <r>
      <rPr>
        <sz val="8"/>
        <rFont val="Times New Roman"/>
        <family val="1"/>
      </rPr>
      <t>(</t>
    </r>
    <r>
      <rPr>
        <sz val="8"/>
        <rFont val="細明體"/>
        <family val="3"/>
      </rPr>
      <t>部份</t>
    </r>
    <r>
      <rPr>
        <sz val="8"/>
        <rFont val="Times New Roman"/>
        <family val="1"/>
      </rPr>
      <t>)</t>
    </r>
    <r>
      <rPr>
        <sz val="8"/>
        <rFont val="細明體"/>
        <family val="3"/>
      </rPr>
      <t>、一樓至六樓及七樓</t>
    </r>
    <r>
      <rPr>
        <sz val="8"/>
        <rFont val="Times New Roman"/>
        <family val="1"/>
      </rPr>
      <t>(</t>
    </r>
    <r>
      <rPr>
        <sz val="8"/>
        <rFont val="細明體"/>
        <family val="3"/>
      </rPr>
      <t>部份</t>
    </r>
    <r>
      <rPr>
        <sz val="8"/>
        <rFont val="Times New Roman"/>
        <family val="1"/>
      </rPr>
      <t>)</t>
    </r>
  </si>
  <si>
    <r>
      <t xml:space="preserve">M/F
</t>
    </r>
    <r>
      <rPr>
        <sz val="8"/>
        <rFont val="細明體"/>
        <family val="3"/>
      </rPr>
      <t>男</t>
    </r>
    <r>
      <rPr>
        <sz val="8"/>
        <rFont val="Times New Roman"/>
        <family val="1"/>
      </rPr>
      <t>/</t>
    </r>
    <r>
      <rPr>
        <sz val="8"/>
        <rFont val="細明體"/>
        <family val="3"/>
      </rPr>
      <t>女</t>
    </r>
    <r>
      <rPr>
        <sz val="8"/>
        <rFont val="Times New Roman"/>
        <family val="1"/>
      </rPr>
      <t xml:space="preserve">                           </t>
    </r>
  </si>
  <si>
    <r>
      <t xml:space="preserve">Non-vegetarian
</t>
    </r>
    <r>
      <rPr>
        <sz val="8"/>
        <rFont val="細明體"/>
        <family val="3"/>
      </rPr>
      <t>非素食</t>
    </r>
  </si>
  <si>
    <r>
      <t xml:space="preserve">Sai Kung
</t>
    </r>
    <r>
      <rPr>
        <sz val="8"/>
        <rFont val="新細明體"/>
        <family val="1"/>
      </rPr>
      <t>西貢區</t>
    </r>
    <r>
      <rPr>
        <sz val="8"/>
        <rFont val="Times New Roman"/>
        <family val="1"/>
      </rPr>
      <t xml:space="preserve">              </t>
    </r>
  </si>
  <si>
    <r>
      <t xml:space="preserve">Tung Sin Tan Home for the Aged
</t>
    </r>
    <r>
      <rPr>
        <sz val="8"/>
        <rFont val="新細明體"/>
        <family val="1"/>
      </rPr>
      <t>通善壇安老院</t>
    </r>
  </si>
  <si>
    <r>
      <t xml:space="preserve">Tung Sin Tan Home for the Aged
</t>
    </r>
    <r>
      <rPr>
        <sz val="8"/>
        <rFont val="新細明體"/>
        <family val="1"/>
      </rPr>
      <t>通善壇安老院†</t>
    </r>
  </si>
  <si>
    <r>
      <t xml:space="preserve">D.D. 217, Lot 1119, Tai Chung Hau, Sai Kung, New Territories
</t>
    </r>
    <r>
      <rPr>
        <sz val="8"/>
        <rFont val="新細明體"/>
        <family val="1"/>
      </rPr>
      <t>新界西貢大涌口</t>
    </r>
    <r>
      <rPr>
        <sz val="8"/>
        <rFont val="Times New Roman"/>
        <family val="1"/>
      </rPr>
      <t>217</t>
    </r>
    <r>
      <rPr>
        <sz val="8"/>
        <rFont val="新細明體"/>
        <family val="1"/>
      </rPr>
      <t>約</t>
    </r>
    <r>
      <rPr>
        <sz val="8"/>
        <rFont val="Times New Roman"/>
        <family val="1"/>
      </rPr>
      <t>1119</t>
    </r>
    <r>
      <rPr>
        <sz val="8"/>
        <rFont val="新細明體"/>
        <family val="1"/>
      </rPr>
      <t>地段</t>
    </r>
  </si>
  <si>
    <r>
      <t xml:space="preserve">Taoist
</t>
    </r>
    <r>
      <rPr>
        <sz val="8"/>
        <rFont val="新細明體"/>
        <family val="1"/>
      </rPr>
      <t>道教</t>
    </r>
    <r>
      <rPr>
        <sz val="8"/>
        <rFont val="Times New Roman"/>
        <family val="1"/>
      </rPr>
      <t xml:space="preserve">                 </t>
    </r>
  </si>
  <si>
    <r>
      <t xml:space="preserve">Helping Hand
</t>
    </r>
    <r>
      <rPr>
        <sz val="8"/>
        <rFont val="細明體"/>
        <family val="3"/>
      </rPr>
      <t>伸手助人協會</t>
    </r>
  </si>
  <si>
    <r>
      <t xml:space="preserve">Helping Hand Father Sean Burke Care Home for the Elderly
</t>
    </r>
    <r>
      <rPr>
        <sz val="8"/>
        <rFont val="細明體"/>
        <family val="3"/>
      </rPr>
      <t>伸手助人協會畢尚華神父護老頤養院</t>
    </r>
  </si>
  <si>
    <r>
      <t xml:space="preserve">Nin Wah Road, Cheung Muk Tau North, Sai Kung
</t>
    </r>
    <r>
      <rPr>
        <sz val="8"/>
        <rFont val="細明體"/>
        <family val="3"/>
      </rPr>
      <t>新界西貢樟木頭北年華路</t>
    </r>
  </si>
  <si>
    <r>
      <t xml:space="preserve">SAGE Tung Lin Kok Yuen Home for the Elderly
</t>
    </r>
    <r>
      <rPr>
        <sz val="8"/>
        <rFont val="新細明體"/>
        <family val="1"/>
      </rPr>
      <t>耆康會東蓮覺苑護理安老院†</t>
    </r>
  </si>
  <si>
    <r>
      <t xml:space="preserve">4/F, Hong Lam House &amp; On Lam House, Tsui Lam Estate, 
Tseung Kwan O, Kowloon
</t>
    </r>
    <r>
      <rPr>
        <sz val="8"/>
        <rFont val="新細明體"/>
        <family val="1"/>
      </rPr>
      <t>九龍將軍澳翠林邨康林樓及安林樓四樓</t>
    </r>
  </si>
  <si>
    <r>
      <t xml:space="preserve">Hong Kong Sheng Kung Hui 
John Yuen Home for the Elderly
</t>
    </r>
    <r>
      <rPr>
        <sz val="8"/>
        <rFont val="新細明體"/>
        <family val="1"/>
      </rPr>
      <t>香港聖公會阮維揚長者之家</t>
    </r>
  </si>
  <si>
    <r>
      <t xml:space="preserve">G/F(Portion), 1/F, 2/F and 3/F, Hong Kong Sheng Kung Hui Tseung Kwan O Aged Care Complex, 101 Po Lam Road North, Tseung Kwan O, Kowloon
</t>
    </r>
    <r>
      <rPr>
        <sz val="8"/>
        <rFont val="細明體"/>
        <family val="3"/>
      </rPr>
      <t>九龍將軍澳寶琳北路</t>
    </r>
    <r>
      <rPr>
        <sz val="8"/>
        <rFont val="Times New Roman"/>
        <family val="1"/>
      </rPr>
      <t>101</t>
    </r>
    <r>
      <rPr>
        <sz val="8"/>
        <rFont val="細明體"/>
        <family val="3"/>
      </rPr>
      <t>號香港聖公會將軍澳安老服務大樓地下</t>
    </r>
    <r>
      <rPr>
        <sz val="8"/>
        <rFont val="Times New Roman"/>
        <family val="1"/>
      </rPr>
      <t>(</t>
    </r>
    <r>
      <rPr>
        <sz val="8"/>
        <rFont val="細明體"/>
        <family val="3"/>
      </rPr>
      <t>部份</t>
    </r>
    <r>
      <rPr>
        <sz val="8"/>
        <rFont val="Times New Roman"/>
        <family val="1"/>
      </rPr>
      <t xml:space="preserve">), </t>
    </r>
    <r>
      <rPr>
        <sz val="8"/>
        <rFont val="細明體"/>
        <family val="3"/>
      </rPr>
      <t>一樓至三樓</t>
    </r>
  </si>
  <si>
    <r>
      <t xml:space="preserve">Hong Kong Lutheran Social Service
Mr. &amp; Mrs. Lawrence Wong Second Lutheran Home 
for the Elderly
</t>
    </r>
    <r>
      <rPr>
        <sz val="8"/>
        <rFont val="新細明體"/>
        <family val="1"/>
      </rPr>
      <t>香港路德會社會服務處路德會黃鎮林伉儷第二安老院†</t>
    </r>
  </si>
  <si>
    <r>
      <t xml:space="preserve">G/F &amp; 1/F, Po Chung House &amp; Po Pak House, Po Ming Court, 
Tsueng Kwan O, Kowloon
</t>
    </r>
    <r>
      <rPr>
        <sz val="8"/>
        <rFont val="新細明體"/>
        <family val="1"/>
      </rPr>
      <t>九龍將軍澳寶明苑寶松閣、寶柏閣地下及一樓</t>
    </r>
  </si>
  <si>
    <r>
      <t xml:space="preserve">Christian Family Service Centre
</t>
    </r>
    <r>
      <rPr>
        <sz val="8"/>
        <rFont val="新細明體"/>
        <family val="1"/>
      </rPr>
      <t>基督教家庭服務中心</t>
    </r>
  </si>
  <si>
    <r>
      <t xml:space="preserve">Christian Family Service Centre Yang Chen House
</t>
    </r>
    <r>
      <rPr>
        <sz val="8"/>
        <rFont val="新細明體"/>
        <family val="1"/>
      </rPr>
      <t>基督教家庭服務中心養真苑†</t>
    </r>
  </si>
  <si>
    <r>
      <t xml:space="preserve">G/F &amp; 1/F, Tak Hong House &amp; Tak Chi House, Hau Tak Estate, 
Tseung Kwan O, Kowloon
</t>
    </r>
    <r>
      <rPr>
        <sz val="8"/>
        <rFont val="新細明體"/>
        <family val="1"/>
      </rPr>
      <t>九龍將軍澳厚德邨德康樓及德志樓地下及一樓</t>
    </r>
  </si>
  <si>
    <r>
      <t xml:space="preserve">Christian Family Service Centre 
Yam Pak Charitable Foundation King Lam Home 
for the Elderly
</t>
    </r>
    <r>
      <rPr>
        <sz val="8"/>
        <rFont val="新細明體"/>
        <family val="1"/>
      </rPr>
      <t>基督教家庭服務中心任白慈善基金景林安老院†</t>
    </r>
  </si>
  <si>
    <r>
      <t xml:space="preserve">G/F &amp; 1/F, King Min House, King Lam Estate, Tseung Kwan O, 
Kowloon
</t>
    </r>
    <r>
      <rPr>
        <sz val="8"/>
        <rFont val="新細明體"/>
        <family val="1"/>
      </rPr>
      <t>九龍將軍澳景林邨景棉樓地下及一樓</t>
    </r>
  </si>
  <si>
    <r>
      <t xml:space="preserve">Haven of Hope Christian Service
</t>
    </r>
    <r>
      <rPr>
        <sz val="8"/>
        <rFont val="新細明體"/>
        <family val="1"/>
      </rPr>
      <t>基督教靈實協會</t>
    </r>
  </si>
  <si>
    <r>
      <t xml:space="preserve">Haven of Hope Christian Service 
Haven of Hope Nursing Home
</t>
    </r>
    <r>
      <rPr>
        <sz val="8"/>
        <rFont val="新細明體"/>
        <family val="1"/>
      </rPr>
      <t>基督教靈實協會靈實護養院</t>
    </r>
  </si>
  <si>
    <r>
      <t xml:space="preserve">23 Haven of Hope Road, Tseung Kwan O, Kowloon
</t>
    </r>
    <r>
      <rPr>
        <sz val="8"/>
        <rFont val="新細明體"/>
        <family val="1"/>
      </rPr>
      <t>九龍將軍澳靈實路</t>
    </r>
    <r>
      <rPr>
        <sz val="8"/>
        <rFont val="Times New Roman"/>
        <family val="1"/>
      </rPr>
      <t>23</t>
    </r>
    <r>
      <rPr>
        <sz val="8"/>
        <rFont val="新細明體"/>
        <family val="1"/>
      </rPr>
      <t>號</t>
    </r>
  </si>
  <si>
    <r>
      <t xml:space="preserve">Salvation Army Po Lam Residence for Senior Citizens (The)
</t>
    </r>
    <r>
      <rPr>
        <sz val="8"/>
        <rFont val="新細明體"/>
        <family val="1"/>
      </rPr>
      <t>救世軍寶林長者之家†</t>
    </r>
  </si>
  <si>
    <r>
      <t xml:space="preserve">4/F, Po Kan House, Po Lam Estate, Tseung Kwan O, Kowloon
</t>
    </r>
    <r>
      <rPr>
        <sz val="8"/>
        <rFont val="新細明體"/>
        <family val="1"/>
      </rPr>
      <t>九龍將軍澳寶林邨寶勤樓四樓</t>
    </r>
  </si>
  <si>
    <r>
      <t xml:space="preserve">Haven of Hope Christian Service
</t>
    </r>
    <r>
      <rPr>
        <sz val="8"/>
        <rFont val="新細明體"/>
        <family val="1"/>
      </rPr>
      <t>基督教靈實協會</t>
    </r>
    <r>
      <rPr>
        <sz val="8"/>
        <rFont val="Times New Roman"/>
        <family val="1"/>
      </rPr>
      <t xml:space="preserve">                          </t>
    </r>
  </si>
  <si>
    <r>
      <t xml:space="preserve">Haven of Hope Sister Annie Skau Holistic Care Centre
</t>
    </r>
    <r>
      <rPr>
        <sz val="8"/>
        <rFont val="細明體"/>
        <family val="3"/>
      </rPr>
      <t>靈實司務道寧養院</t>
    </r>
    <r>
      <rPr>
        <sz val="8"/>
        <rFont val="Wingdings"/>
        <family val="0"/>
      </rPr>
      <t>±</t>
    </r>
    <r>
      <rPr>
        <sz val="8"/>
        <rFont val="Times New Roman"/>
        <family val="1"/>
      </rPr>
      <t xml:space="preserve"> #</t>
    </r>
  </si>
  <si>
    <r>
      <t xml:space="preserve">19-21 Haven of Hope Road, Tseung Kwan O, Kowloon
</t>
    </r>
    <r>
      <rPr>
        <sz val="8"/>
        <rFont val="新細明體"/>
        <family val="1"/>
      </rPr>
      <t>九龍將軍澳靈實路</t>
    </r>
    <r>
      <rPr>
        <sz val="8"/>
        <rFont val="Times New Roman"/>
        <family val="1"/>
      </rPr>
      <t>19-21</t>
    </r>
    <r>
      <rPr>
        <sz val="8"/>
        <rFont val="新細明體"/>
        <family val="1"/>
      </rPr>
      <t>號</t>
    </r>
  </si>
  <si>
    <r>
      <t xml:space="preserve">M/F
</t>
    </r>
    <r>
      <rPr>
        <sz val="8"/>
        <rFont val="新細明體"/>
        <family val="1"/>
      </rPr>
      <t>男</t>
    </r>
    <r>
      <rPr>
        <sz val="8"/>
        <rFont val="Times New Roman"/>
        <family val="1"/>
      </rPr>
      <t>/</t>
    </r>
    <r>
      <rPr>
        <sz val="8"/>
        <rFont val="新細明體"/>
        <family val="1"/>
      </rPr>
      <t>女</t>
    </r>
    <r>
      <rPr>
        <sz val="8"/>
        <rFont val="Times New Roman"/>
        <family val="1"/>
      </rPr>
      <t xml:space="preserve">                         </t>
    </r>
  </si>
  <si>
    <r>
      <t xml:space="preserve">Kwun Tong
</t>
    </r>
    <r>
      <rPr>
        <sz val="8"/>
        <rFont val="新細明體"/>
        <family val="1"/>
      </rPr>
      <t>觀塘區</t>
    </r>
    <r>
      <rPr>
        <sz val="8"/>
        <rFont val="Times New Roman"/>
        <family val="1"/>
      </rPr>
      <t xml:space="preserve">          </t>
    </r>
  </si>
  <si>
    <r>
      <t xml:space="preserve">Kowloon Women's Welfare Club (The)
</t>
    </r>
    <r>
      <rPr>
        <sz val="8"/>
        <rFont val="新細明體"/>
        <family val="1"/>
      </rPr>
      <t>九龍婦女福利會</t>
    </r>
    <r>
      <rPr>
        <sz val="8"/>
        <rFont val="Times New Roman"/>
        <family val="1"/>
      </rPr>
      <t xml:space="preserve">                         </t>
    </r>
  </si>
  <si>
    <r>
      <t xml:space="preserve">Kowloon Women's Welfare Club 
Wong Cheung Kin Memorial Hostel for the Elderly (The)
</t>
    </r>
    <r>
      <rPr>
        <sz val="8"/>
        <rFont val="新細明體"/>
        <family val="1"/>
      </rPr>
      <t>九龍婦女福利會黃張見紀念老人之家†</t>
    </r>
    <r>
      <rPr>
        <sz val="8"/>
        <rFont val="Times New Roman"/>
        <family val="1"/>
      </rPr>
      <t xml:space="preserve">            </t>
    </r>
  </si>
  <si>
    <r>
      <t xml:space="preserve">No. 201-260, 2/F, Tin Hang House, Shun Tin Estate, Kwun Tong, 
Kowloon
</t>
    </r>
    <r>
      <rPr>
        <sz val="8"/>
        <rFont val="新細明體"/>
        <family val="1"/>
      </rPr>
      <t>九龍觀塘順天邨天衡樓二樓</t>
    </r>
    <r>
      <rPr>
        <sz val="8"/>
        <rFont val="Times New Roman"/>
        <family val="1"/>
      </rPr>
      <t>201-260</t>
    </r>
    <r>
      <rPr>
        <sz val="8"/>
        <rFont val="新細明體"/>
        <family val="1"/>
      </rPr>
      <t>室</t>
    </r>
    <r>
      <rPr>
        <sz val="8"/>
        <rFont val="Times New Roman"/>
        <family val="1"/>
      </rPr>
      <t xml:space="preserve">                                                </t>
    </r>
  </si>
  <si>
    <r>
      <t xml:space="preserve">Po Leung Kuk Siu Ming Memorial Home cum 
Care &amp; Attention Unit
</t>
    </r>
    <r>
      <rPr>
        <sz val="8"/>
        <rFont val="新細明體"/>
        <family val="1"/>
      </rPr>
      <t>保良局蕭明紀念護老院†</t>
    </r>
  </si>
  <si>
    <r>
      <t xml:space="preserve">G/F &amp; 1/F, Kwong Hin House &amp; Kwong Ngar House, 
Kwong Tin Estate, Lam Tin, Kowloon
</t>
    </r>
    <r>
      <rPr>
        <sz val="8"/>
        <rFont val="新細明體"/>
        <family val="1"/>
      </rPr>
      <t>九龍藍田廣田邨廣軒樓及廣雅樓地下及</t>
    </r>
    <r>
      <rPr>
        <sz val="8"/>
        <rFont val="Times New Roman"/>
        <family val="1"/>
      </rPr>
      <t>1</t>
    </r>
    <r>
      <rPr>
        <sz val="8"/>
        <rFont val="新細明體"/>
        <family val="1"/>
      </rPr>
      <t>字樓</t>
    </r>
  </si>
  <si>
    <r>
      <t xml:space="preserve">Hong Kong Chinese Women's Club (The)
</t>
    </r>
    <r>
      <rPr>
        <sz val="8"/>
        <rFont val="新細明體"/>
        <family val="1"/>
      </rPr>
      <t>香港中國婦女會</t>
    </r>
  </si>
  <si>
    <r>
      <t xml:space="preserve">Hong Kong Chinese Women's Club 
Madam Wong Chan Sook Ying Memorial Care and Attention Home for the Aged (The)
</t>
    </r>
    <r>
      <rPr>
        <sz val="8"/>
        <rFont val="新細明體"/>
        <family val="1"/>
      </rPr>
      <t>香港中國婦女會黃陳淑英紀念護理安老院†</t>
    </r>
  </si>
  <si>
    <r>
      <t xml:space="preserve">6 Pik Wan Road, Yau Tong, Kowloon
</t>
    </r>
    <r>
      <rPr>
        <sz val="8"/>
        <rFont val="新細明體"/>
        <family val="1"/>
      </rPr>
      <t>九龍油塘碧雲道</t>
    </r>
    <r>
      <rPr>
        <sz val="8"/>
        <rFont val="Times New Roman"/>
        <family val="1"/>
      </rPr>
      <t>6</t>
    </r>
    <r>
      <rPr>
        <sz val="8"/>
        <rFont val="新細明體"/>
        <family val="1"/>
      </rPr>
      <t>號</t>
    </r>
  </si>
  <si>
    <r>
      <t xml:space="preserve">Hong Kong Buddhist Association (The)
</t>
    </r>
    <r>
      <rPr>
        <sz val="8"/>
        <rFont val="新細明體"/>
        <family val="1"/>
      </rPr>
      <t>香港佛教聯合會</t>
    </r>
  </si>
  <si>
    <r>
      <t xml:space="preserve">Buddhist Sum Ma Shui Ying Care &amp; Attention Home for the Elderly
</t>
    </r>
    <r>
      <rPr>
        <sz val="8"/>
        <rFont val="新細明體"/>
        <family val="1"/>
      </rPr>
      <t>佛教沈馬瑞英護理安老院†</t>
    </r>
  </si>
  <si>
    <r>
      <t xml:space="preserve">8 Kung Lok Road, Kwun Tong, Kowloon
</t>
    </r>
    <r>
      <rPr>
        <sz val="8"/>
        <rFont val="新細明體"/>
        <family val="1"/>
      </rPr>
      <t>九龍觀塘功樂道</t>
    </r>
    <r>
      <rPr>
        <sz val="8"/>
        <rFont val="Times New Roman"/>
        <family val="1"/>
      </rPr>
      <t>8</t>
    </r>
    <r>
      <rPr>
        <sz val="8"/>
        <rFont val="新細明體"/>
        <family val="1"/>
      </rPr>
      <t>號</t>
    </r>
  </si>
  <si>
    <r>
      <t xml:space="preserve">SAGE Kai Yip Home for the Elderly
</t>
    </r>
    <r>
      <rPr>
        <sz val="8"/>
        <rFont val="新細明體"/>
        <family val="1"/>
      </rPr>
      <t>耆康會啟業護理安老院†</t>
    </r>
  </si>
  <si>
    <r>
      <t xml:space="preserve">Unit No. 201-227, 2/F, Kai Shing House, Kai Yip Estate, Kowloon Bay, Kowloon
</t>
    </r>
    <r>
      <rPr>
        <sz val="8"/>
        <rFont val="新細明體"/>
        <family val="1"/>
      </rPr>
      <t>九龍九龍灣啟業邨啟盛樓</t>
    </r>
    <r>
      <rPr>
        <sz val="8"/>
        <rFont val="Times New Roman"/>
        <family val="1"/>
      </rPr>
      <t>2</t>
    </r>
    <r>
      <rPr>
        <sz val="8"/>
        <rFont val="新細明體"/>
        <family val="1"/>
      </rPr>
      <t>樓</t>
    </r>
    <r>
      <rPr>
        <sz val="8"/>
        <rFont val="Times New Roman"/>
        <family val="1"/>
      </rPr>
      <t>201-227</t>
    </r>
    <r>
      <rPr>
        <sz val="8"/>
        <rFont val="新細明體"/>
        <family val="1"/>
      </rPr>
      <t>室</t>
    </r>
  </si>
  <si>
    <r>
      <t xml:space="preserve">SAGE Mrs. Y. K. Fung Home for the Elderly
</t>
    </r>
    <r>
      <rPr>
        <sz val="8"/>
        <rFont val="新細明體"/>
        <family val="1"/>
      </rPr>
      <t>耆康會馮堯敬夫人護理安老院†</t>
    </r>
  </si>
  <si>
    <r>
      <t xml:space="preserve">2/F, Ancillary Facilities Block, Ping Tin Estate, Kowloon
</t>
    </r>
    <r>
      <rPr>
        <sz val="8"/>
        <rFont val="新細明體"/>
        <family val="1"/>
      </rPr>
      <t>九龍藍田平田邨服務設施大樓二字樓</t>
    </r>
  </si>
  <si>
    <r>
      <t xml:space="preserve">Hong Kong Christian Service Shun Lee Home for the Elderly
</t>
    </r>
    <r>
      <rPr>
        <sz val="8"/>
        <rFont val="新細明體"/>
        <family val="1"/>
      </rPr>
      <t>香港基督教服務處順利安老院†</t>
    </r>
  </si>
  <si>
    <r>
      <t xml:space="preserve">4/F, Lee Foo House, Shun Lee Estate, Kwun Tong, Kowloon 
</t>
    </r>
    <r>
      <rPr>
        <sz val="8"/>
        <rFont val="新細明體"/>
        <family val="1"/>
      </rPr>
      <t>九龍觀塘順利邨利富樓</t>
    </r>
    <r>
      <rPr>
        <sz val="8"/>
        <rFont val="Times New Roman"/>
        <family val="1"/>
      </rPr>
      <t>4</t>
    </r>
    <r>
      <rPr>
        <sz val="8"/>
        <rFont val="新細明體"/>
        <family val="1"/>
      </rPr>
      <t>字樓</t>
    </r>
  </si>
  <si>
    <r>
      <t xml:space="preserve">Hong Kong Sheng Kung Hui 
Good Shepherd Home for the Elderly
</t>
    </r>
    <r>
      <rPr>
        <sz val="8"/>
        <rFont val="新細明體"/>
        <family val="1"/>
      </rPr>
      <t>香港聖公會牧愛長者之家†</t>
    </r>
  </si>
  <si>
    <r>
      <t xml:space="preserve">Unit 141-156 and 201-260, Fai Wah House, Lok Wah (South) Estate, Ngau Tau Kok, Kowloon
</t>
    </r>
    <r>
      <rPr>
        <sz val="8"/>
        <rFont val="新細明體"/>
        <family val="1"/>
      </rPr>
      <t>九龍牛頭角樂華南邨輝華樓</t>
    </r>
    <r>
      <rPr>
        <sz val="8"/>
        <rFont val="Times New Roman"/>
        <family val="1"/>
      </rPr>
      <t>141-156</t>
    </r>
    <r>
      <rPr>
        <sz val="8"/>
        <rFont val="新細明體"/>
        <family val="1"/>
      </rPr>
      <t>室及</t>
    </r>
    <r>
      <rPr>
        <sz val="8"/>
        <rFont val="Times New Roman"/>
        <family val="1"/>
      </rPr>
      <t>201-260</t>
    </r>
    <r>
      <rPr>
        <sz val="8"/>
        <rFont val="新細明體"/>
        <family val="1"/>
      </rPr>
      <t>室</t>
    </r>
  </si>
  <si>
    <r>
      <t xml:space="preserve">Salvation Army Tak Tin Residence for Senior Citizens (The)
</t>
    </r>
    <r>
      <rPr>
        <sz val="8"/>
        <rFont val="新細明體"/>
        <family val="1"/>
      </rPr>
      <t>救世軍德田長者之家†</t>
    </r>
  </si>
  <si>
    <r>
      <t xml:space="preserve">2/F, Tak King House, Tak Tin Estate, Lam Tin, Kowloon
</t>
    </r>
    <r>
      <rPr>
        <sz val="8"/>
        <rFont val="新細明體"/>
        <family val="1"/>
      </rPr>
      <t>九龍藍田德田邨德敬樓二字樓</t>
    </r>
  </si>
  <si>
    <r>
      <t xml:space="preserve">Alice Ho Miu Ling Nethersole Charity Foundation
</t>
    </r>
    <r>
      <rPr>
        <sz val="8"/>
        <rFont val="新細明體"/>
        <family val="1"/>
      </rPr>
      <t>雅麗氏何妙齡那打素慈善基金會</t>
    </r>
  </si>
  <si>
    <r>
      <t xml:space="preserve">Alice Ho Miu Ling Nethersole Nursing Home
</t>
    </r>
    <r>
      <rPr>
        <sz val="8"/>
        <rFont val="新細明體"/>
        <family val="1"/>
      </rPr>
      <t>雅麗氏何妙齡那打素護養院</t>
    </r>
  </si>
  <si>
    <r>
      <t xml:space="preserve">2/F-6/F, Kowloon Bay Health Centre, 9 Kai Yan Street, Kowloon Bay, Kowloon
</t>
    </r>
    <r>
      <rPr>
        <sz val="8"/>
        <rFont val="新細明體"/>
        <family val="1"/>
      </rPr>
      <t>九龍九龍灣啟仁街</t>
    </r>
    <r>
      <rPr>
        <sz val="8"/>
        <rFont val="Times New Roman"/>
        <family val="1"/>
      </rPr>
      <t>9</t>
    </r>
    <r>
      <rPr>
        <sz val="8"/>
        <rFont val="新細明體"/>
        <family val="1"/>
      </rPr>
      <t>號九龍灣健康中心二至六樓</t>
    </r>
  </si>
  <si>
    <r>
      <t xml:space="preserve">Yuen Yuen Institute (The)
</t>
    </r>
    <r>
      <rPr>
        <sz val="8"/>
        <rFont val="新細明體"/>
        <family val="1"/>
      </rPr>
      <t>圓玄學院</t>
    </r>
  </si>
  <si>
    <r>
      <t xml:space="preserve">Yuen Yuen Nursing Home (Sau Mau Ping Estate)
</t>
    </r>
    <r>
      <rPr>
        <sz val="8"/>
        <rFont val="細明體"/>
        <family val="3"/>
      </rPr>
      <t>圓玄護養院</t>
    </r>
    <r>
      <rPr>
        <sz val="8"/>
        <rFont val="Times New Roman"/>
        <family val="1"/>
      </rPr>
      <t>(</t>
    </r>
    <r>
      <rPr>
        <sz val="8"/>
        <rFont val="細明體"/>
        <family val="3"/>
      </rPr>
      <t>秀茂坪邨</t>
    </r>
    <r>
      <rPr>
        <sz val="8"/>
        <rFont val="Times New Roman"/>
        <family val="1"/>
      </rPr>
      <t>)*</t>
    </r>
  </si>
  <si>
    <r>
      <t xml:space="preserve">4/F, Ancillary Facilities Block, Sau Mau Ping Estate, Kwun Tong, Kowloon
</t>
    </r>
    <r>
      <rPr>
        <sz val="8"/>
        <rFont val="新細明體"/>
        <family val="1"/>
      </rPr>
      <t>九龍觀塘秀茂坪邨服務設施大樓四樓</t>
    </r>
  </si>
  <si>
    <r>
      <t xml:space="preserve">Grace Healthcare Limited
</t>
    </r>
    <r>
      <rPr>
        <sz val="8"/>
        <rFont val="細明體"/>
        <family val="3"/>
      </rPr>
      <t>頌恩醫療護理有限公司</t>
    </r>
  </si>
  <si>
    <r>
      <t xml:space="preserve">Grace Nursing Home (Tak Tin)
</t>
    </r>
    <r>
      <rPr>
        <sz val="8"/>
        <rFont val="新細明體"/>
        <family val="1"/>
      </rPr>
      <t>頌恩護理院</t>
    </r>
    <r>
      <rPr>
        <sz val="8"/>
        <rFont val="Times New Roman"/>
        <family val="1"/>
      </rPr>
      <t>(</t>
    </r>
    <r>
      <rPr>
        <sz val="8"/>
        <rFont val="新細明體"/>
        <family val="1"/>
      </rPr>
      <t>德田</t>
    </r>
    <r>
      <rPr>
        <sz val="8"/>
        <rFont val="Times New Roman"/>
        <family val="1"/>
      </rPr>
      <t>)*</t>
    </r>
  </si>
  <si>
    <r>
      <t xml:space="preserve">4/F-6/F, Tak Yan House, Tak Tin Estate, Lam Tin, Kowloon
</t>
    </r>
    <r>
      <rPr>
        <sz val="8"/>
        <rFont val="新細明體"/>
        <family val="1"/>
      </rPr>
      <t>九龍藍田德田邨德欣樓四至六樓</t>
    </r>
  </si>
  <si>
    <r>
      <t xml:space="preserve">Hong Kong Sheng Kung Hui 
Home of Loving Care for the Elderly
</t>
    </r>
    <r>
      <rPr>
        <sz val="8"/>
        <rFont val="新細明體"/>
        <family val="1"/>
      </rPr>
      <t>香港聖公會恩慈長者之家†</t>
    </r>
  </si>
  <si>
    <r>
      <t xml:space="preserve">1/F-3/F, Tak Yan House, Tak Tin Estate, Lam Tin, Kowloon
</t>
    </r>
    <r>
      <rPr>
        <sz val="8"/>
        <rFont val="細明體"/>
        <family val="3"/>
      </rPr>
      <t>九龍藍田德田邨德欣樓一至三樓</t>
    </r>
  </si>
  <si>
    <r>
      <t xml:space="preserve">Yuen Yuen Nursing Home cum Day Care Centre for the Elderly (Shun Lee Estate)
</t>
    </r>
    <r>
      <rPr>
        <sz val="8"/>
        <rFont val="細明體"/>
        <family val="3"/>
      </rPr>
      <t>圓玄護養院暨長者日間中心</t>
    </r>
    <r>
      <rPr>
        <sz val="8"/>
        <rFont val="Times New Roman"/>
        <family val="1"/>
      </rPr>
      <t>(</t>
    </r>
    <r>
      <rPr>
        <sz val="8"/>
        <rFont val="細明體"/>
        <family val="3"/>
      </rPr>
      <t>順利邨</t>
    </r>
    <r>
      <rPr>
        <sz val="8"/>
        <rFont val="Times New Roman"/>
        <family val="1"/>
      </rPr>
      <t>)*</t>
    </r>
  </si>
  <si>
    <r>
      <t xml:space="preserve">Unit A on 2/F, 3/F and 4/F of Shun Lee Shopping Centre Phase II, Shun Lee Estate, Kowloon
</t>
    </r>
    <r>
      <rPr>
        <sz val="8"/>
        <rFont val="細明體"/>
        <family val="3"/>
      </rPr>
      <t>九龍順利邨順利商場二期二樓</t>
    </r>
    <r>
      <rPr>
        <sz val="8"/>
        <rFont val="Times New Roman"/>
        <family val="1"/>
      </rPr>
      <t>A</t>
    </r>
    <r>
      <rPr>
        <sz val="8"/>
        <rFont val="細明體"/>
        <family val="3"/>
      </rPr>
      <t>室及三至四樓</t>
    </r>
  </si>
  <si>
    <r>
      <t xml:space="preserve">Kwun Tong
</t>
    </r>
    <r>
      <rPr>
        <sz val="8"/>
        <rFont val="新細明體"/>
        <family val="1"/>
      </rPr>
      <t>觀塘區</t>
    </r>
    <r>
      <rPr>
        <sz val="8"/>
        <rFont val="Times New Roman"/>
        <family val="1"/>
      </rPr>
      <t xml:space="preserve">        </t>
    </r>
  </si>
  <si>
    <r>
      <t xml:space="preserve">United Christian Medical Service
</t>
    </r>
    <r>
      <rPr>
        <sz val="8"/>
        <rFont val="細明體"/>
        <family val="3"/>
      </rPr>
      <t>基督教聯合醫務協會</t>
    </r>
  </si>
  <si>
    <r>
      <t xml:space="preserve">United Christian Nethersole Care Home
</t>
    </r>
    <r>
      <rPr>
        <sz val="8"/>
        <rFont val="細明體"/>
        <family val="3"/>
      </rPr>
      <t>基督教聯合那打素護康院</t>
    </r>
    <r>
      <rPr>
        <sz val="8"/>
        <rFont val="Wingdings"/>
        <family val="0"/>
      </rPr>
      <t>±</t>
    </r>
  </si>
  <si>
    <r>
      <t xml:space="preserve">1/F-8/F, Chen Kou Bun Building, Block J,  United Christian Hospital , 130 Hip Wo Street, Kwun Tong, Kowloon
</t>
    </r>
    <r>
      <rPr>
        <sz val="8"/>
        <rFont val="細明體"/>
        <family val="3"/>
      </rPr>
      <t>九龍觀塘協和街</t>
    </r>
    <r>
      <rPr>
        <sz val="8"/>
        <rFont val="Times New Roman"/>
        <family val="1"/>
      </rPr>
      <t>130</t>
    </r>
    <r>
      <rPr>
        <sz val="8"/>
        <rFont val="細明體"/>
        <family val="3"/>
      </rPr>
      <t>號基督教聯合醫院</t>
    </r>
    <r>
      <rPr>
        <sz val="8"/>
        <rFont val="Times New Roman"/>
        <family val="1"/>
      </rPr>
      <t>J</t>
    </r>
    <r>
      <rPr>
        <sz val="8"/>
        <rFont val="細明體"/>
        <family val="3"/>
      </rPr>
      <t>座陳國本大樓</t>
    </r>
    <r>
      <rPr>
        <sz val="8"/>
        <rFont val="Times New Roman"/>
        <family val="1"/>
      </rPr>
      <t>1-8</t>
    </r>
    <r>
      <rPr>
        <sz val="8"/>
        <rFont val="細明體"/>
        <family val="3"/>
      </rPr>
      <t>樓</t>
    </r>
  </si>
  <si>
    <r>
      <t xml:space="preserve">F
</t>
    </r>
    <r>
      <rPr>
        <sz val="8"/>
        <rFont val="新細明體"/>
        <family val="1"/>
      </rPr>
      <t>女</t>
    </r>
    <r>
      <rPr>
        <sz val="8"/>
        <rFont val="Times New Roman"/>
        <family val="1"/>
      </rPr>
      <t xml:space="preserve">                           </t>
    </r>
  </si>
  <si>
    <r>
      <t xml:space="preserve">Shatin
</t>
    </r>
    <r>
      <rPr>
        <sz val="8"/>
        <rFont val="新細明體"/>
        <family val="1"/>
      </rPr>
      <t>沙田區</t>
    </r>
    <r>
      <rPr>
        <sz val="8"/>
        <rFont val="Times New Roman"/>
        <family val="1"/>
      </rPr>
      <t xml:space="preserve">          </t>
    </r>
  </si>
  <si>
    <r>
      <t xml:space="preserve">Chinese Rhenish Church - Hong Kong Synod  (The)     
</t>
    </r>
    <r>
      <rPr>
        <sz val="8"/>
        <rFont val="新細明體"/>
        <family val="1"/>
      </rPr>
      <t>中華基督教禮賢會香港區會</t>
    </r>
    <r>
      <rPr>
        <sz val="8"/>
        <rFont val="Times New Roman"/>
        <family val="1"/>
      </rPr>
      <t xml:space="preserve">               </t>
    </r>
  </si>
  <si>
    <r>
      <t xml:space="preserve">The Chinese Rhenish Church Hong Kong Synod 
Wong Siu Ching Rhenish Home For The Elderly 
</t>
    </r>
    <r>
      <rPr>
        <sz val="8"/>
        <rFont val="新細明體"/>
        <family val="1"/>
      </rPr>
      <t>中華基督教禮賢會香港區會
禮賢會王少清頤養院†</t>
    </r>
    <r>
      <rPr>
        <sz val="8"/>
        <rFont val="Times New Roman"/>
        <family val="1"/>
      </rPr>
      <t xml:space="preserve">                            </t>
    </r>
  </si>
  <si>
    <r>
      <t xml:space="preserve">G/F &amp; 1/F, Green Heron House, Sha Kok Estate, Shatin, 
New Territories  
</t>
    </r>
    <r>
      <rPr>
        <sz val="8"/>
        <rFont val="新細明體"/>
        <family val="1"/>
      </rPr>
      <t>新界沙田沙角邨綠鷺樓地下及二樓</t>
    </r>
    <r>
      <rPr>
        <sz val="8"/>
        <rFont val="Times New Roman"/>
        <family val="1"/>
      </rPr>
      <t xml:space="preserve">                                                               </t>
    </r>
  </si>
  <si>
    <r>
      <t xml:space="preserve">Yan Chai Hospital 
Li Chan Yuk Sim Elderly Home
</t>
    </r>
    <r>
      <rPr>
        <sz val="8"/>
        <rFont val="新細明體"/>
        <family val="1"/>
      </rPr>
      <t>仁濟醫院李陳玉嬋安老院†</t>
    </r>
  </si>
  <si>
    <r>
      <t xml:space="preserve">Units 1-10, G/F &amp; Units 101-124, 1/F, Pok Chi House, Pok Hong Estate, Shatin, New Territories
</t>
    </r>
    <r>
      <rPr>
        <sz val="8"/>
        <rFont val="新細明體"/>
        <family val="1"/>
      </rPr>
      <t>新界沙田博康邨博智樓地下</t>
    </r>
    <r>
      <rPr>
        <sz val="8"/>
        <rFont val="Times New Roman"/>
        <family val="1"/>
      </rPr>
      <t>1-10</t>
    </r>
    <r>
      <rPr>
        <sz val="8"/>
        <rFont val="新細明體"/>
        <family val="1"/>
      </rPr>
      <t>室及一字樓</t>
    </r>
    <r>
      <rPr>
        <sz val="8"/>
        <rFont val="Times New Roman"/>
        <family val="1"/>
      </rPr>
      <t>101-124</t>
    </r>
    <r>
      <rPr>
        <sz val="8"/>
        <rFont val="新細明體"/>
        <family val="1"/>
      </rPr>
      <t>室</t>
    </r>
  </si>
  <si>
    <r>
      <t xml:space="preserve">T.W.G.Hs. Ma Hing Chou Home for the Elderly
</t>
    </r>
    <r>
      <rPr>
        <sz val="8"/>
        <rFont val="新細明體"/>
        <family val="1"/>
      </rPr>
      <t>東華三院馬興秋安老院†</t>
    </r>
  </si>
  <si>
    <r>
      <t xml:space="preserve">Units 601-640 &amp; 620A, Fook Hoi House, Lek Yuen Estate, Shatin, New Territories
</t>
    </r>
    <r>
      <rPr>
        <sz val="8"/>
        <rFont val="新細明體"/>
        <family val="1"/>
      </rPr>
      <t>新界沙田瀝源邨福海樓</t>
    </r>
    <r>
      <rPr>
        <sz val="8"/>
        <rFont val="Times New Roman"/>
        <family val="1"/>
      </rPr>
      <t>601-640</t>
    </r>
    <r>
      <rPr>
        <sz val="8"/>
        <rFont val="新細明體"/>
        <family val="1"/>
      </rPr>
      <t>及</t>
    </r>
    <r>
      <rPr>
        <sz val="8"/>
        <rFont val="Times New Roman"/>
        <family val="1"/>
      </rPr>
      <t>620A</t>
    </r>
    <r>
      <rPr>
        <sz val="8"/>
        <rFont val="新細明體"/>
        <family val="1"/>
      </rPr>
      <t>室</t>
    </r>
  </si>
  <si>
    <r>
      <t xml:space="preserve">T.W.G.Hs. Mok Wong Fung Yee Home for the Elderly
</t>
    </r>
    <r>
      <rPr>
        <sz val="8"/>
        <rFont val="新細明體"/>
        <family val="1"/>
      </rPr>
      <t>東華三院莫黃鳳儀安老院†</t>
    </r>
  </si>
  <si>
    <r>
      <t xml:space="preserve">Units Nos. 1-60, 3/F, Sun Yee House, Sun Chui Estate, Shatin, 
New Territories
</t>
    </r>
    <r>
      <rPr>
        <sz val="8"/>
        <rFont val="新細明體"/>
        <family val="1"/>
      </rPr>
      <t>新界沙田新翠邨新儀樓三樓</t>
    </r>
    <r>
      <rPr>
        <sz val="8"/>
        <rFont val="Times New Roman"/>
        <family val="1"/>
      </rPr>
      <t>1-60</t>
    </r>
    <r>
      <rPr>
        <sz val="8"/>
        <rFont val="新細明體"/>
        <family val="1"/>
      </rPr>
      <t>室</t>
    </r>
  </si>
  <si>
    <r>
      <t xml:space="preserve">T.W.G.Hs. Lo Man Huen Home for the Elderly
</t>
    </r>
    <r>
      <rPr>
        <sz val="8"/>
        <rFont val="新細明體"/>
        <family val="1"/>
      </rPr>
      <t>東華三院羅文壎安老院†</t>
    </r>
  </si>
  <si>
    <r>
      <t xml:space="preserve">Units 201-240, Mei Yeung House, Mei Lam Estate, Shatin, 
New Territories
</t>
    </r>
    <r>
      <rPr>
        <sz val="8"/>
        <rFont val="新細明體"/>
        <family val="1"/>
      </rPr>
      <t>新界沙田美林邨美楊樓</t>
    </r>
    <r>
      <rPr>
        <sz val="8"/>
        <rFont val="Times New Roman"/>
        <family val="1"/>
      </rPr>
      <t>201-240</t>
    </r>
    <r>
      <rPr>
        <sz val="8"/>
        <rFont val="新細明體"/>
        <family val="1"/>
      </rPr>
      <t>室</t>
    </r>
  </si>
  <si>
    <r>
      <t xml:space="preserve">T.W.G.Hs. Chan Han Home for the Elderly
</t>
    </r>
    <r>
      <rPr>
        <sz val="8"/>
        <rFont val="新細明體"/>
        <family val="1"/>
      </rPr>
      <t>東華三院陳嫺安老院†</t>
    </r>
  </si>
  <si>
    <r>
      <t xml:space="preserve">No. 101-108, 117-124 &amp; 201-224, Yiu Him House, Yiu On Estate, Ma On Shan, New Territories
</t>
    </r>
    <r>
      <rPr>
        <sz val="8"/>
        <rFont val="新細明體"/>
        <family val="1"/>
      </rPr>
      <t>新界馬鞍山耀安邨耀謙樓</t>
    </r>
    <r>
      <rPr>
        <sz val="8"/>
        <rFont val="Times New Roman"/>
        <family val="1"/>
      </rPr>
      <t>101</t>
    </r>
    <r>
      <rPr>
        <sz val="8"/>
        <rFont val="新細明體"/>
        <family val="1"/>
      </rPr>
      <t>至</t>
    </r>
    <r>
      <rPr>
        <sz val="8"/>
        <rFont val="Times New Roman"/>
        <family val="1"/>
      </rPr>
      <t>108</t>
    </r>
    <r>
      <rPr>
        <sz val="8"/>
        <rFont val="新細明體"/>
        <family val="1"/>
      </rPr>
      <t>室、</t>
    </r>
    <r>
      <rPr>
        <sz val="8"/>
        <rFont val="Times New Roman"/>
        <family val="1"/>
      </rPr>
      <t>117</t>
    </r>
    <r>
      <rPr>
        <sz val="8"/>
        <rFont val="新細明體"/>
        <family val="1"/>
      </rPr>
      <t>至</t>
    </r>
    <r>
      <rPr>
        <sz val="8"/>
        <rFont val="Times New Roman"/>
        <family val="1"/>
      </rPr>
      <t>124</t>
    </r>
    <r>
      <rPr>
        <sz val="8"/>
        <rFont val="新細明體"/>
        <family val="1"/>
      </rPr>
      <t>室及</t>
    </r>
    <r>
      <rPr>
        <sz val="8"/>
        <rFont val="Times New Roman"/>
        <family val="1"/>
      </rPr>
      <t>201</t>
    </r>
    <r>
      <rPr>
        <sz val="8"/>
        <rFont val="新細明體"/>
        <family val="1"/>
      </rPr>
      <t>至</t>
    </r>
    <r>
      <rPr>
        <sz val="8"/>
        <rFont val="Times New Roman"/>
        <family val="1"/>
      </rPr>
      <t>224</t>
    </r>
    <r>
      <rPr>
        <sz val="8"/>
        <rFont val="新細明體"/>
        <family val="1"/>
      </rPr>
      <t>室</t>
    </r>
  </si>
  <si>
    <r>
      <t xml:space="preserve">T.W.G.Hs. Lo Wong Yuk Man Nursing Home cum Day Care Centre
</t>
    </r>
    <r>
      <rPr>
        <sz val="8"/>
        <rFont val="新細明體"/>
        <family val="1"/>
      </rPr>
      <t>東華三院羅王玉文護養院暨日間中心</t>
    </r>
    <r>
      <rPr>
        <sz val="8"/>
        <rFont val="Times New Roman"/>
        <family val="1"/>
      </rPr>
      <t>*</t>
    </r>
  </si>
  <si>
    <r>
      <t xml:space="preserve">Carpark Floor (Part) and Carpark Floor High Level, Tai Wai Social Service Building, 1 Mei Tin Road, Tai Wai, Shatin, New Territories  
</t>
    </r>
    <r>
      <rPr>
        <sz val="8"/>
        <rFont val="細明體"/>
        <family val="3"/>
      </rPr>
      <t>新界沙田大圍美田路１號大圍社會服務大樓停車場層</t>
    </r>
    <r>
      <rPr>
        <sz val="8"/>
        <rFont val="Times New Roman"/>
        <family val="1"/>
      </rPr>
      <t>(</t>
    </r>
    <r>
      <rPr>
        <sz val="8"/>
        <rFont val="細明體"/>
        <family val="3"/>
      </rPr>
      <t>部份</t>
    </r>
    <r>
      <rPr>
        <sz val="8"/>
        <rFont val="Times New Roman"/>
        <family val="1"/>
      </rPr>
      <t>)</t>
    </r>
    <r>
      <rPr>
        <sz val="8"/>
        <rFont val="細明體"/>
        <family val="3"/>
      </rPr>
      <t>及停車場高層</t>
    </r>
    <r>
      <rPr>
        <sz val="8"/>
        <rFont val="Times New Roman"/>
        <family val="1"/>
      </rPr>
      <t xml:space="preserve"> 
</t>
    </r>
  </si>
  <si>
    <r>
      <t xml:space="preserve">Caritas Harold H.W. Lee Care and Attention Home
</t>
    </r>
    <r>
      <rPr>
        <sz val="8"/>
        <rFont val="新細明體"/>
        <family val="1"/>
      </rPr>
      <t>明愛利孝和護理安老院</t>
    </r>
  </si>
  <si>
    <r>
      <t xml:space="preserve">17 Kong Pui Street, Shatin, New Territories
</t>
    </r>
    <r>
      <rPr>
        <sz val="8"/>
        <rFont val="新細明體"/>
        <family val="1"/>
      </rPr>
      <t>新界沙田崗背街</t>
    </r>
    <r>
      <rPr>
        <sz val="8"/>
        <rFont val="Times New Roman"/>
        <family val="1"/>
      </rPr>
      <t>17</t>
    </r>
    <r>
      <rPr>
        <sz val="8"/>
        <rFont val="新細明體"/>
        <family val="1"/>
      </rPr>
      <t>號</t>
    </r>
  </si>
  <si>
    <r>
      <t xml:space="preserve">SAGE Kwan Fong Nim Chee Home for the Elderly
</t>
    </r>
    <r>
      <rPr>
        <sz val="8"/>
        <rFont val="新細明體"/>
        <family val="1"/>
      </rPr>
      <t>耆康會群芳念慈護理安老院</t>
    </r>
  </si>
  <si>
    <r>
      <t xml:space="preserve">27 Chap Wai Kon Street, Shatin, New Territories
</t>
    </r>
    <r>
      <rPr>
        <sz val="8"/>
        <rFont val="新細明體"/>
        <family val="1"/>
      </rPr>
      <t>新界沙田插桅杆街</t>
    </r>
    <r>
      <rPr>
        <sz val="8"/>
        <rFont val="Times New Roman"/>
        <family val="1"/>
      </rPr>
      <t>27</t>
    </r>
    <r>
      <rPr>
        <sz val="8"/>
        <rFont val="新細明體"/>
        <family val="1"/>
      </rPr>
      <t>號</t>
    </r>
  </si>
  <si>
    <r>
      <t xml:space="preserve">SAGE Mrs. Wong Yee Jar Jat Memorial Home for the Elderly
</t>
    </r>
    <r>
      <rPr>
        <sz val="8"/>
        <rFont val="新細明體"/>
        <family val="1"/>
      </rPr>
      <t>耆康會王余家潔紀念護理安老院†</t>
    </r>
  </si>
  <si>
    <r>
      <t xml:space="preserve">G/F &amp; 1/F, Hin Yeung House, Hin Keng Estate, Shatin, 
New Territories
</t>
    </r>
    <r>
      <rPr>
        <sz val="8"/>
        <rFont val="新細明體"/>
        <family val="1"/>
      </rPr>
      <t>新界沙田顯徑邨顯揚樓地下及二樓</t>
    </r>
  </si>
  <si>
    <r>
      <t xml:space="preserve">Hong Kong Sheng Kung Hui 
St Paul's Home for the Elderly
</t>
    </r>
    <r>
      <rPr>
        <sz val="8"/>
        <rFont val="新細明體"/>
        <family val="1"/>
      </rPr>
      <t>香港聖公會保羅長者之家†</t>
    </r>
  </si>
  <si>
    <r>
      <t xml:space="preserve">Units106-113 and 201-227, Fung Wai House, Sun Tin Wai Estate, 
Shatin, New Territories
</t>
    </r>
    <r>
      <rPr>
        <sz val="8"/>
        <rFont val="新細明體"/>
        <family val="1"/>
      </rPr>
      <t>新界沙田新田圍邨豐圍樓</t>
    </r>
    <r>
      <rPr>
        <sz val="8"/>
        <rFont val="Times New Roman"/>
        <family val="1"/>
      </rPr>
      <t>106-113</t>
    </r>
    <r>
      <rPr>
        <sz val="8"/>
        <rFont val="新細明體"/>
        <family val="1"/>
      </rPr>
      <t>及</t>
    </r>
    <r>
      <rPr>
        <sz val="8"/>
        <rFont val="Times New Roman"/>
        <family val="1"/>
      </rPr>
      <t>201-227</t>
    </r>
    <r>
      <rPr>
        <sz val="8"/>
        <rFont val="新細明體"/>
        <family val="1"/>
      </rPr>
      <t>室</t>
    </r>
  </si>
  <si>
    <r>
      <t xml:space="preserve">Salvation Army Lung Hang Residence for Senior Citizens (The)
</t>
    </r>
    <r>
      <rPr>
        <sz val="8"/>
        <rFont val="新細明體"/>
        <family val="1"/>
      </rPr>
      <t>救世軍隆亨長者之家†</t>
    </r>
  </si>
  <si>
    <r>
      <t xml:space="preserve">Units 341-360 and 421-460, Wing Sam House, Lung Hang Estate, 
Shatin, New Territories
</t>
    </r>
    <r>
      <rPr>
        <sz val="8"/>
        <rFont val="新細明體"/>
        <family val="1"/>
      </rPr>
      <t>新界沙田隆亨邨榮心樓</t>
    </r>
    <r>
      <rPr>
        <sz val="8"/>
        <rFont val="Times New Roman"/>
        <family val="1"/>
      </rPr>
      <t>341-360</t>
    </r>
    <r>
      <rPr>
        <sz val="8"/>
        <rFont val="新細明體"/>
        <family val="1"/>
      </rPr>
      <t>及</t>
    </r>
    <r>
      <rPr>
        <sz val="8"/>
        <rFont val="Times New Roman"/>
        <family val="1"/>
      </rPr>
      <t>421-460</t>
    </r>
    <r>
      <rPr>
        <sz val="8"/>
        <rFont val="新細明體"/>
        <family val="1"/>
      </rPr>
      <t>室</t>
    </r>
  </si>
  <si>
    <r>
      <t xml:space="preserve">Salvation Army Bradbury Home of Loving Kindness (The)
</t>
    </r>
    <r>
      <rPr>
        <sz val="8"/>
        <rFont val="新細明體"/>
        <family val="1"/>
      </rPr>
      <t>救世軍白普理慈愛長者之家</t>
    </r>
  </si>
  <si>
    <r>
      <t xml:space="preserve">No. 16, Tung Lo Wan Hill Road, Tai Wai, Shatin, New Territories
</t>
    </r>
    <r>
      <rPr>
        <sz val="8"/>
        <rFont val="新細明體"/>
        <family val="1"/>
      </rPr>
      <t>新界沙田大圍銅鑼灣山路</t>
    </r>
    <r>
      <rPr>
        <sz val="8"/>
        <rFont val="Times New Roman"/>
        <family val="1"/>
      </rPr>
      <t>16</t>
    </r>
    <r>
      <rPr>
        <sz val="8"/>
        <rFont val="新細明體"/>
        <family val="1"/>
      </rPr>
      <t>號</t>
    </r>
  </si>
  <si>
    <r>
      <t xml:space="preserve">Ho Shing Home for the Elderly 
(Sponsored by Sik Sik Yuen)
</t>
    </r>
    <r>
      <rPr>
        <sz val="8"/>
        <rFont val="新細明體"/>
        <family val="1"/>
      </rPr>
      <t>嗇色園主辦可誠護理安老院†</t>
    </r>
  </si>
  <si>
    <r>
      <t xml:space="preserve">G/F &amp; 1/F, Alder House, Kwong Yuen Estate, Shatin, New Territories
</t>
    </r>
    <r>
      <rPr>
        <sz val="8"/>
        <rFont val="新細明體"/>
        <family val="1"/>
      </rPr>
      <t>新界沙田廣源邨廣楊樓地下及一樓</t>
    </r>
  </si>
  <si>
    <r>
      <t xml:space="preserve">Tai Po
</t>
    </r>
    <r>
      <rPr>
        <sz val="8"/>
        <rFont val="新細明體"/>
        <family val="1"/>
      </rPr>
      <t>大埔區</t>
    </r>
    <r>
      <rPr>
        <sz val="8"/>
        <rFont val="Times New Roman"/>
        <family val="1"/>
      </rPr>
      <t xml:space="preserve">                    </t>
    </r>
  </si>
  <si>
    <r>
      <t xml:space="preserve">Lok Sin Tong Benevolent Society, Kowloon (The)
</t>
    </r>
    <r>
      <rPr>
        <sz val="8"/>
        <rFont val="新細明體"/>
        <family val="1"/>
      </rPr>
      <t>九龍樂善堂</t>
    </r>
    <r>
      <rPr>
        <sz val="8"/>
        <rFont val="Times New Roman"/>
        <family val="1"/>
      </rPr>
      <t xml:space="preserve"> </t>
    </r>
  </si>
  <si>
    <r>
      <t xml:space="preserve">Lok Sin Tong Chu Ting Cheong Home for the Aged
</t>
    </r>
    <r>
      <rPr>
        <sz val="8"/>
        <rFont val="新細明體"/>
        <family val="1"/>
      </rPr>
      <t>樂善堂朱定昌頤養院†</t>
    </r>
    <r>
      <rPr>
        <sz val="8"/>
        <rFont val="Times New Roman"/>
        <family val="1"/>
      </rPr>
      <t xml:space="preserve">                                    </t>
    </r>
  </si>
  <si>
    <r>
      <t xml:space="preserve">8 Wan Tau Street, Tai Po Market, New Territories
</t>
    </r>
    <r>
      <rPr>
        <sz val="8"/>
        <rFont val="新細明體"/>
        <family val="1"/>
      </rPr>
      <t>新界大埔墟運頭街</t>
    </r>
    <r>
      <rPr>
        <sz val="8"/>
        <rFont val="Times New Roman"/>
        <family val="1"/>
      </rPr>
      <t>8</t>
    </r>
    <r>
      <rPr>
        <sz val="8"/>
        <rFont val="新細明體"/>
        <family val="1"/>
      </rPr>
      <t>號</t>
    </r>
    <r>
      <rPr>
        <sz val="8"/>
        <rFont val="Times New Roman"/>
        <family val="1"/>
      </rPr>
      <t xml:space="preserve">                                                        </t>
    </r>
  </si>
  <si>
    <r>
      <t xml:space="preserve">Tung Wah Group of Hospitals Hui Lai Kuen Home for the Elderly
</t>
    </r>
    <r>
      <rPr>
        <sz val="8"/>
        <rFont val="新細明體"/>
        <family val="1"/>
      </rPr>
      <t>東華三院許麗娟安老院†</t>
    </r>
  </si>
  <si>
    <r>
      <t xml:space="preserve">G/F &amp; 1/F, Tai Ling House, Tai Yuen Estate, Tai Po, New Territories
</t>
    </r>
    <r>
      <rPr>
        <sz val="8"/>
        <rFont val="新細明體"/>
        <family val="1"/>
      </rPr>
      <t>新界大埔大元邨泰寧樓地下及一字樓</t>
    </r>
  </si>
  <si>
    <r>
      <t xml:space="preserve">T.W.G.Hs. Wu York Yu Care and Attention Home
</t>
    </r>
    <r>
      <rPr>
        <sz val="8"/>
        <rFont val="新細明體"/>
        <family val="1"/>
      </rPr>
      <t>東華三院伍若瑜護理安老院</t>
    </r>
  </si>
  <si>
    <r>
      <t xml:space="preserve">No. 93 Sam Mun Tsai Road, Shuen Wan, Tai Po, New Territories
</t>
    </r>
    <r>
      <rPr>
        <sz val="8"/>
        <rFont val="新細明體"/>
        <family val="1"/>
      </rPr>
      <t>新界大埔船灣三門仔路</t>
    </r>
    <r>
      <rPr>
        <sz val="8"/>
        <rFont val="Times New Roman"/>
        <family val="1"/>
      </rPr>
      <t>93</t>
    </r>
    <r>
      <rPr>
        <sz val="8"/>
        <rFont val="新細明體"/>
        <family val="1"/>
      </rPr>
      <t>號</t>
    </r>
  </si>
  <si>
    <r>
      <t xml:space="preserve">T.W.G.Hs. Pao Siu Loong Care and Attention Home
</t>
    </r>
    <r>
      <rPr>
        <sz val="8"/>
        <rFont val="新細明體"/>
        <family val="1"/>
      </rPr>
      <t>東華三院包兆龍護理安老院</t>
    </r>
  </si>
  <si>
    <r>
      <t xml:space="preserve">T.W.G.Hs. Wu Chiang Wai Fong Care and Attention Home
</t>
    </r>
    <r>
      <rPr>
        <sz val="8"/>
        <rFont val="新細明體"/>
        <family val="1"/>
      </rPr>
      <t>東華三院伍蔣惠芳護理安老院</t>
    </r>
  </si>
  <si>
    <r>
      <t xml:space="preserve">Caritas Fu Heng Home - Tai Po
</t>
    </r>
    <r>
      <rPr>
        <sz val="8"/>
        <rFont val="新細明體"/>
        <family val="1"/>
      </rPr>
      <t>大埔明愛富亨苑†</t>
    </r>
  </si>
  <si>
    <r>
      <t xml:space="preserve">G/F &amp; 1/F, Heng Wing House, Fu Heng Estate, Tai Po, New Territories
</t>
    </r>
    <r>
      <rPr>
        <sz val="8"/>
        <rFont val="新細明體"/>
        <family val="1"/>
      </rPr>
      <t>新界大埔富亨邨亨榮樓地下及一字樓</t>
    </r>
  </si>
  <si>
    <r>
      <t xml:space="preserve">Tsung Tsin Mission of Hong Kong Social Service Company Limited (The)
</t>
    </r>
    <r>
      <rPr>
        <sz val="8"/>
        <rFont val="新細明體"/>
        <family val="1"/>
      </rPr>
      <t>基督教香港崇真會社會服務有限公司</t>
    </r>
  </si>
  <si>
    <r>
      <t xml:space="preserve">Tsung Tsin Mission of Hong Kong 
Kwong Fuk Home for the Elderly
</t>
    </r>
    <r>
      <rPr>
        <sz val="8"/>
        <rFont val="新細明體"/>
        <family val="1"/>
      </rPr>
      <t>基督教香港崇真會廣福頤養院†</t>
    </r>
  </si>
  <si>
    <r>
      <t xml:space="preserve">3/F, Kwong Yan House, Kwong Fuk Estate, Tai Po, New Territories
</t>
    </r>
    <r>
      <rPr>
        <sz val="8"/>
        <rFont val="新細明體"/>
        <family val="1"/>
      </rPr>
      <t>新界大埔廣福邨廣仁樓三樓</t>
    </r>
  </si>
  <si>
    <r>
      <t xml:space="preserve">Ho Shin Home for the Elderly 
(Sponsored by Sik Sik Yuen)
</t>
    </r>
    <r>
      <rPr>
        <sz val="8"/>
        <rFont val="新細明體"/>
        <family val="1"/>
      </rPr>
      <t>嗇色園主辦可善護理安老院†</t>
    </r>
  </si>
  <si>
    <r>
      <t xml:space="preserve">G/F &amp; 1/F, Shin King House, Fu Shin Estate, Tai Po, New Territories
</t>
    </r>
    <r>
      <rPr>
        <sz val="8"/>
        <rFont val="新細明體"/>
        <family val="1"/>
      </rPr>
      <t>新界大埔富善邨善景樓地下及二樓</t>
    </r>
  </si>
  <si>
    <r>
      <t xml:space="preserve">North
</t>
    </r>
    <r>
      <rPr>
        <sz val="8"/>
        <rFont val="新細明體"/>
        <family val="1"/>
      </rPr>
      <t>北區</t>
    </r>
    <r>
      <rPr>
        <sz val="8"/>
        <rFont val="Times New Roman"/>
        <family val="1"/>
      </rPr>
      <t xml:space="preserve">                  </t>
    </r>
  </si>
  <si>
    <r>
      <t xml:space="preserve">T.W.G.Hs. Fong Wong Woon Tei Home for the Elderly
</t>
    </r>
    <r>
      <rPr>
        <sz val="8"/>
        <rFont val="新細明體"/>
        <family val="1"/>
      </rPr>
      <t>東華三院方王換娣安老院†</t>
    </r>
  </si>
  <si>
    <r>
      <t xml:space="preserve">G/F &amp; 1/F, Cheung Tak House, Cheung Wah Estate, Fanling, 
New Territories
</t>
    </r>
    <r>
      <rPr>
        <sz val="8"/>
        <rFont val="新細明體"/>
        <family val="1"/>
      </rPr>
      <t>新界粉嶺祥華邨祥德樓地下及二樓</t>
    </r>
  </si>
  <si>
    <r>
      <t xml:space="preserve">T.W.G.Hs. Po Chung Chuen Ying Home for the Elderly
</t>
    </r>
    <r>
      <rPr>
        <sz val="8"/>
        <rFont val="新細明體"/>
        <family val="1"/>
      </rPr>
      <t>東華三院寶鍾全英安老院†</t>
    </r>
  </si>
  <si>
    <r>
      <t xml:space="preserve">G/F &amp; 1/F, Shun Ming House, Wah Ming Estate, Fanling, 
New Territories
</t>
    </r>
    <r>
      <rPr>
        <sz val="8"/>
        <rFont val="新細明體"/>
        <family val="1"/>
      </rPr>
      <t>新界粉嶺華明邨信明樓地下及一樓</t>
    </r>
  </si>
  <si>
    <r>
      <t xml:space="preserve">Heung Hoi Ching Kok Lin Association Buddhist Po Ching Care and Attention Home for the Aged Women
</t>
    </r>
    <r>
      <rPr>
        <sz val="8"/>
        <rFont val="新細明體"/>
        <family val="1"/>
      </rPr>
      <t>香海正覺蓮社佛教寶靜護理安老院</t>
    </r>
  </si>
  <si>
    <r>
      <t xml:space="preserve">10 Chi Fuk Circuit, Fanling, New Territories
</t>
    </r>
    <r>
      <rPr>
        <sz val="8"/>
        <rFont val="新細明體"/>
        <family val="1"/>
      </rPr>
      <t>新界粉嶺置福圍</t>
    </r>
    <r>
      <rPr>
        <sz val="8"/>
        <rFont val="Times New Roman"/>
        <family val="1"/>
      </rPr>
      <t>10</t>
    </r>
    <r>
      <rPr>
        <sz val="8"/>
        <rFont val="新細明體"/>
        <family val="1"/>
      </rPr>
      <t>號</t>
    </r>
  </si>
  <si>
    <r>
      <t xml:space="preserve">F
</t>
    </r>
    <r>
      <rPr>
        <sz val="8"/>
        <rFont val="新細明體"/>
        <family val="1"/>
      </rPr>
      <t>女</t>
    </r>
  </si>
  <si>
    <r>
      <t xml:space="preserve">Heung Hoi Ching Kok Lin Association 
Buddhist Li Chong Yuet Ming Nursing Home for the Elderly
</t>
    </r>
    <r>
      <rPr>
        <sz val="8"/>
        <rFont val="新細明體"/>
        <family val="1"/>
      </rPr>
      <t>香海正覺蓮社主辦佛教李莊月明護養院</t>
    </r>
  </si>
  <si>
    <r>
      <t xml:space="preserve">5 Po Ping Road, Sheung Shui, New Territories
</t>
    </r>
    <r>
      <rPr>
        <sz val="8"/>
        <rFont val="新細明體"/>
        <family val="1"/>
      </rPr>
      <t>新界上水保平路</t>
    </r>
    <r>
      <rPr>
        <sz val="8"/>
        <rFont val="Times New Roman"/>
        <family val="1"/>
      </rPr>
      <t>5</t>
    </r>
    <r>
      <rPr>
        <sz val="8"/>
        <rFont val="新細明體"/>
        <family val="1"/>
      </rPr>
      <t>號</t>
    </r>
  </si>
  <si>
    <r>
      <t xml:space="preserve">Heung Hoi Ching Kok Lin Association 
Buddhist Po Ching Home for the Aged Women
</t>
    </r>
    <r>
      <rPr>
        <sz val="8"/>
        <rFont val="新細明體"/>
        <family val="1"/>
      </rPr>
      <t>香海正覺蓮社佛教寶靜安老院†</t>
    </r>
  </si>
  <si>
    <r>
      <t xml:space="preserve">8 Chi Fuk Circuit, Fanling, New Territories
</t>
    </r>
    <r>
      <rPr>
        <sz val="8"/>
        <rFont val="新細明體"/>
        <family val="1"/>
      </rPr>
      <t>新界粉嶺置福圍</t>
    </r>
    <r>
      <rPr>
        <sz val="8"/>
        <rFont val="Times New Roman"/>
        <family val="1"/>
      </rPr>
      <t>8</t>
    </r>
    <r>
      <rPr>
        <sz val="8"/>
        <rFont val="新細明體"/>
        <family val="1"/>
      </rPr>
      <t>號</t>
    </r>
  </si>
  <si>
    <r>
      <t xml:space="preserve">Chinese Young Men's Christian Association of Hong Kong 
</t>
    </r>
    <r>
      <rPr>
        <sz val="8"/>
        <rFont val="新細明體"/>
        <family val="1"/>
      </rPr>
      <t>香港中華基督教青年會</t>
    </r>
    <r>
      <rPr>
        <sz val="8"/>
        <rFont val="Times New Roman"/>
        <family val="1"/>
      </rPr>
      <t xml:space="preserve"> </t>
    </r>
  </si>
  <si>
    <r>
      <t xml:space="preserve">Chinese Y.M.C.A. of Hong Kong Tin Ping Care and Attention Home for the Elderly
</t>
    </r>
    <r>
      <rPr>
        <sz val="8"/>
        <rFont val="細明體"/>
        <family val="3"/>
      </rPr>
      <t>香港中華基督教青年會天平頤康之家</t>
    </r>
    <r>
      <rPr>
        <sz val="8"/>
        <rFont val="Times New Roman"/>
        <family val="1"/>
      </rPr>
      <t xml:space="preserve">† </t>
    </r>
  </si>
  <si>
    <r>
      <t xml:space="preserve">2/F, Tin Ming House, Tin Ping Estate, Sheung Shui, 
New Territories
</t>
    </r>
    <r>
      <rPr>
        <sz val="8"/>
        <rFont val="新細明體"/>
        <family val="1"/>
      </rPr>
      <t>新界上水天平邨天明樓</t>
    </r>
    <r>
      <rPr>
        <sz val="8"/>
        <rFont val="Times New Roman"/>
        <family val="1"/>
      </rPr>
      <t>2</t>
    </r>
    <r>
      <rPr>
        <sz val="8"/>
        <rFont val="新細明體"/>
        <family val="1"/>
      </rPr>
      <t>字樓</t>
    </r>
  </si>
  <si>
    <r>
      <t xml:space="preserve">Caritas Fung Wong Fung Ting Home
</t>
    </r>
    <r>
      <rPr>
        <sz val="8"/>
        <rFont val="新細明體"/>
        <family val="1"/>
      </rPr>
      <t>明愛馮黃鳳亭安老院</t>
    </r>
  </si>
  <si>
    <r>
      <t xml:space="preserve">D.D. 82, Lot 1562, Ping Che Road, Ta Kwu Ling, Fanling, 
New Territories
</t>
    </r>
    <r>
      <rPr>
        <sz val="8"/>
        <rFont val="新細明體"/>
        <family val="1"/>
      </rPr>
      <t>新界粉嶺打鼓嶺坪輋路</t>
    </r>
    <r>
      <rPr>
        <sz val="8"/>
        <rFont val="Times New Roman"/>
        <family val="1"/>
      </rPr>
      <t>1562</t>
    </r>
    <r>
      <rPr>
        <sz val="8"/>
        <rFont val="新細明體"/>
        <family val="1"/>
      </rPr>
      <t>地段</t>
    </r>
    <r>
      <rPr>
        <sz val="8"/>
        <rFont val="Times New Roman"/>
        <family val="1"/>
      </rPr>
      <t>82</t>
    </r>
    <r>
      <rPr>
        <sz val="8"/>
        <rFont val="新細明體"/>
        <family val="1"/>
      </rPr>
      <t>約</t>
    </r>
  </si>
  <si>
    <r>
      <t xml:space="preserve">Women's Welfare Club (Eastern District) 
Hong Kong Wong Fung Ting Hostel for the Elderly (The)
</t>
    </r>
    <r>
      <rPr>
        <sz val="8"/>
        <rFont val="新細明體"/>
        <family val="1"/>
      </rPr>
      <t>香港東區婦女福利會黃鳳亭頤安苑†</t>
    </r>
  </si>
  <si>
    <r>
      <t xml:space="preserve">4/F, Choi Chu House, Choi Yuen Estate, Sheung Shui, 
New Territories
</t>
    </r>
    <r>
      <rPr>
        <sz val="8"/>
        <rFont val="新細明體"/>
        <family val="1"/>
      </rPr>
      <t>新界上水彩園邨彩珠樓四樓</t>
    </r>
  </si>
  <si>
    <r>
      <t xml:space="preserve">Fung Kai Public School
</t>
    </r>
    <r>
      <rPr>
        <sz val="8"/>
        <rFont val="新細明體"/>
        <family val="1"/>
      </rPr>
      <t>鳳溪公立學校</t>
    </r>
  </si>
  <si>
    <r>
      <t xml:space="preserve">Fung Kai Care and Attention Home for the Elderly - 
Home Section
</t>
    </r>
    <r>
      <rPr>
        <sz val="8"/>
        <rFont val="新細明體"/>
        <family val="1"/>
      </rPr>
      <t>鳳溪護理安老院</t>
    </r>
    <r>
      <rPr>
        <sz val="8"/>
        <rFont val="Times New Roman"/>
        <family val="1"/>
      </rPr>
      <t xml:space="preserve"> - </t>
    </r>
    <r>
      <rPr>
        <sz val="8"/>
        <rFont val="新細明體"/>
        <family val="1"/>
      </rPr>
      <t>安老部†</t>
    </r>
  </si>
  <si>
    <r>
      <t xml:space="preserve">G/F-3/F, 22 Tin Ping Road, Sheung Shui, New Territories
</t>
    </r>
    <r>
      <rPr>
        <sz val="8"/>
        <rFont val="新細明體"/>
        <family val="1"/>
      </rPr>
      <t>新界上水天平路</t>
    </r>
    <r>
      <rPr>
        <sz val="8"/>
        <rFont val="Times New Roman"/>
        <family val="1"/>
      </rPr>
      <t>22</t>
    </r>
    <r>
      <rPr>
        <sz val="8"/>
        <rFont val="新細明體"/>
        <family val="1"/>
      </rPr>
      <t>號地下至三字樓</t>
    </r>
  </si>
  <si>
    <r>
      <t xml:space="preserve">North
</t>
    </r>
    <r>
      <rPr>
        <sz val="8"/>
        <rFont val="新細明體"/>
        <family val="1"/>
      </rPr>
      <t>北區</t>
    </r>
    <r>
      <rPr>
        <sz val="8"/>
        <rFont val="Times New Roman"/>
        <family val="1"/>
      </rPr>
      <t xml:space="preserve">                   </t>
    </r>
  </si>
  <si>
    <r>
      <t xml:space="preserve">Fung Kai Public School
</t>
    </r>
    <r>
      <rPr>
        <sz val="8"/>
        <rFont val="新細明體"/>
        <family val="1"/>
      </rPr>
      <t>鳳溪公立學校</t>
    </r>
    <r>
      <rPr>
        <sz val="8"/>
        <rFont val="Times New Roman"/>
        <family val="1"/>
      </rPr>
      <t xml:space="preserve">                               </t>
    </r>
  </si>
  <si>
    <r>
      <t xml:space="preserve">Fung Kai Care and Attention Home for the Elderly - 
C &amp; A Section
</t>
    </r>
    <r>
      <rPr>
        <sz val="8"/>
        <rFont val="細明體"/>
        <family val="3"/>
      </rPr>
      <t>鳳溪護理安老院</t>
    </r>
    <r>
      <rPr>
        <sz val="8"/>
        <rFont val="Times New Roman"/>
        <family val="1"/>
      </rPr>
      <t xml:space="preserve"> - </t>
    </r>
    <r>
      <rPr>
        <sz val="8"/>
        <rFont val="細明體"/>
        <family val="3"/>
      </rPr>
      <t>護理部</t>
    </r>
    <r>
      <rPr>
        <sz val="8"/>
        <rFont val="Wingdings"/>
        <family val="0"/>
      </rPr>
      <t>±</t>
    </r>
  </si>
  <si>
    <r>
      <t xml:space="preserve">4/F-6/F, 22 Tin Ping Road, Sheung Shui, New Territories
</t>
    </r>
    <r>
      <rPr>
        <sz val="8"/>
        <rFont val="新細明體"/>
        <family val="1"/>
      </rPr>
      <t>新界上水天平路</t>
    </r>
    <r>
      <rPr>
        <sz val="8"/>
        <rFont val="Times New Roman"/>
        <family val="1"/>
      </rPr>
      <t>22</t>
    </r>
    <r>
      <rPr>
        <sz val="8"/>
        <rFont val="新細明體"/>
        <family val="1"/>
      </rPr>
      <t>號四樓至六樓</t>
    </r>
    <r>
      <rPr>
        <sz val="8"/>
        <rFont val="Times New Roman"/>
        <family val="1"/>
      </rPr>
      <t xml:space="preserve">                                                                                        </t>
    </r>
  </si>
  <si>
    <r>
      <t xml:space="preserve">Yuen Long
</t>
    </r>
    <r>
      <rPr>
        <sz val="8"/>
        <rFont val="新細明體"/>
        <family val="1"/>
      </rPr>
      <t>元朗區</t>
    </r>
    <r>
      <rPr>
        <sz val="8"/>
        <rFont val="Times New Roman"/>
        <family val="1"/>
      </rPr>
      <t xml:space="preserve">           </t>
    </r>
  </si>
  <si>
    <r>
      <t xml:space="preserve">Yan Oi Tong Limited
</t>
    </r>
    <r>
      <rPr>
        <sz val="8"/>
        <rFont val="新細明體"/>
        <family val="1"/>
      </rPr>
      <t>仁愛堂</t>
    </r>
  </si>
  <si>
    <r>
      <t xml:space="preserve">Yan Oi Tong
Tin Ka Ping Care and Attention Home
</t>
    </r>
    <r>
      <rPr>
        <sz val="8"/>
        <rFont val="新細明體"/>
        <family val="1"/>
      </rPr>
      <t>仁愛堂田家炳護理安老院†</t>
    </r>
  </si>
  <si>
    <r>
      <t xml:space="preserve">G/F &amp; 1/F, Wah Ping House, Long Ping Estate, Yuen Long, 
New Territories
</t>
    </r>
    <r>
      <rPr>
        <sz val="8"/>
        <rFont val="新細明體"/>
        <family val="1"/>
      </rPr>
      <t>新界元朗朗屏邨畫屏樓地下及二樓</t>
    </r>
  </si>
  <si>
    <r>
      <t xml:space="preserve">T.W.G.Hs. Y. C. Liang Memorial Home for the Elderly
</t>
    </r>
    <r>
      <rPr>
        <sz val="8"/>
        <rFont val="新細明體"/>
        <family val="1"/>
      </rPr>
      <t>東華三院梁昌紀念安老院†</t>
    </r>
  </si>
  <si>
    <r>
      <t xml:space="preserve">G/F &amp; 1/F, Yiu Yat House, Tin Yiu Estate, Tin Shui Wai, 
New Territories
</t>
    </r>
    <r>
      <rPr>
        <sz val="8"/>
        <rFont val="新細明體"/>
        <family val="1"/>
      </rPr>
      <t>新界元朗天水圍天耀邨耀逸樓地下及一樓</t>
    </r>
  </si>
  <si>
    <r>
      <t xml:space="preserve">Caritas Ying Shui Home
</t>
    </r>
    <r>
      <rPr>
        <sz val="8"/>
        <rFont val="新細明體"/>
        <family val="1"/>
      </rPr>
      <t>明愛盈水閣†</t>
    </r>
  </si>
  <si>
    <r>
      <t xml:space="preserve">3/F, Ying Shui House, Shui Pin Wai Estate, Yuen Long, New Territories
</t>
    </r>
    <r>
      <rPr>
        <sz val="8"/>
        <rFont val="新細明體"/>
        <family val="1"/>
      </rPr>
      <t>新界元朗水邊圍邨盈水樓三字樓</t>
    </r>
  </si>
  <si>
    <r>
      <t xml:space="preserve">Salvation Army Kam Tin Residence for Senior Citizens (The)
</t>
    </r>
    <r>
      <rPr>
        <sz val="8"/>
        <rFont val="新細明體"/>
        <family val="1"/>
      </rPr>
      <t>救世軍錦田長者之家</t>
    </r>
  </si>
  <si>
    <r>
      <t xml:space="preserve">103 Kam Tin Road, Yuen Long, New Territories
</t>
    </r>
    <r>
      <rPr>
        <sz val="8"/>
        <rFont val="新細明體"/>
        <family val="1"/>
      </rPr>
      <t>新界元朗錦田公路</t>
    </r>
    <r>
      <rPr>
        <sz val="8"/>
        <rFont val="Times New Roman"/>
        <family val="1"/>
      </rPr>
      <t>103</t>
    </r>
    <r>
      <rPr>
        <sz val="8"/>
        <rFont val="新細明體"/>
        <family val="1"/>
      </rPr>
      <t>號</t>
    </r>
  </si>
  <si>
    <r>
      <t xml:space="preserve">Pok Oi Hospital Yeung Chun Pui Care and Attention Home
</t>
    </r>
    <r>
      <rPr>
        <sz val="8"/>
        <rFont val="新細明體"/>
        <family val="1"/>
      </rPr>
      <t>博愛醫院楊晉培護理安老院</t>
    </r>
  </si>
  <si>
    <r>
      <t xml:space="preserve">58 Sha Chau Lei Tsuen, Ha Tsuen, Yuen Long, New Territories  
</t>
    </r>
    <r>
      <rPr>
        <sz val="8"/>
        <rFont val="新細明體"/>
        <family val="1"/>
      </rPr>
      <t>新界元朗廈村沙州里村</t>
    </r>
    <r>
      <rPr>
        <sz val="8"/>
        <rFont val="Times New Roman"/>
        <family val="1"/>
      </rPr>
      <t>58</t>
    </r>
    <r>
      <rPr>
        <sz val="8"/>
        <rFont val="新細明體"/>
        <family val="1"/>
      </rPr>
      <t>號</t>
    </r>
  </si>
  <si>
    <r>
      <t xml:space="preserve">Pok Oi Hospital Tai Kwan Care &amp; Attention Home 
</t>
    </r>
    <r>
      <rPr>
        <sz val="8"/>
        <rFont val="新細明體"/>
        <family val="1"/>
      </rPr>
      <t>博愛醫院戴均護理安老院</t>
    </r>
  </si>
  <si>
    <r>
      <t xml:space="preserve">G/F-3/F, Shui Kwok House, Tin Shui Estate, Yuen Long, 
New Territories
</t>
    </r>
    <r>
      <rPr>
        <sz val="8"/>
        <rFont val="新細明體"/>
        <family val="1"/>
      </rPr>
      <t>新界元朗天瑞邨瑞國樓地下至</t>
    </r>
    <r>
      <rPr>
        <sz val="8"/>
        <rFont val="Times New Roman"/>
        <family val="1"/>
      </rPr>
      <t>3</t>
    </r>
    <r>
      <rPr>
        <sz val="8"/>
        <rFont val="新細明體"/>
        <family val="1"/>
      </rPr>
      <t>字樓</t>
    </r>
  </si>
  <si>
    <r>
      <t xml:space="preserve">Pok Oi Hospital Jockey Club Care and Attention Home
</t>
    </r>
    <r>
      <rPr>
        <sz val="8"/>
        <rFont val="新細明體"/>
        <family val="1"/>
      </rPr>
      <t>博愛醫院賽馬會護理安老院</t>
    </r>
  </si>
  <si>
    <r>
      <t xml:space="preserve">Lot 1392 &amp; 837 R.P. in D.D. 115, Au Tau, Yuen Long, 
New Territories
</t>
    </r>
    <r>
      <rPr>
        <sz val="8"/>
        <rFont val="新細明體"/>
        <family val="1"/>
      </rPr>
      <t>新界元朗凹頭第</t>
    </r>
    <r>
      <rPr>
        <sz val="8"/>
        <rFont val="Times New Roman"/>
        <family val="1"/>
      </rPr>
      <t>115</t>
    </r>
    <r>
      <rPr>
        <sz val="8"/>
        <rFont val="新細明體"/>
        <family val="1"/>
      </rPr>
      <t>約第</t>
    </r>
    <r>
      <rPr>
        <sz val="8"/>
        <rFont val="Times New Roman"/>
        <family val="1"/>
      </rPr>
      <t>1392</t>
    </r>
    <r>
      <rPr>
        <sz val="8"/>
        <rFont val="新細明體"/>
        <family val="1"/>
      </rPr>
      <t>地段及</t>
    </r>
    <r>
      <rPr>
        <sz val="8"/>
        <rFont val="Times New Roman"/>
        <family val="1"/>
      </rPr>
      <t>837</t>
    </r>
    <r>
      <rPr>
        <sz val="8"/>
        <rFont val="新細明體"/>
        <family val="1"/>
      </rPr>
      <t>餘地段</t>
    </r>
  </si>
  <si>
    <r>
      <t xml:space="preserve">Ching Chung Taoist Association of Hong Kong Limited
</t>
    </r>
    <r>
      <rPr>
        <sz val="8"/>
        <rFont val="細明體"/>
        <family val="3"/>
      </rPr>
      <t>青松觀有限公司</t>
    </r>
  </si>
  <si>
    <r>
      <t xml:space="preserve">Ching Chung Taoist Association of Hong Kong Limited Ching Chung Care and Attention Home for the Aged
</t>
    </r>
    <r>
      <rPr>
        <sz val="8"/>
        <rFont val="新細明體"/>
        <family val="1"/>
      </rPr>
      <t>青松觀有限公司青松護理安老院</t>
    </r>
  </si>
  <si>
    <r>
      <t xml:space="preserve">57 Sha Chau Lei Chuen, Ping Ha Road, Yuen Long, New Territories
</t>
    </r>
    <r>
      <rPr>
        <sz val="8"/>
        <rFont val="新細明體"/>
        <family val="1"/>
      </rPr>
      <t>新界元朗屏廈路沙州里村</t>
    </r>
    <r>
      <rPr>
        <sz val="8"/>
        <rFont val="Times New Roman"/>
        <family val="1"/>
      </rPr>
      <t>57</t>
    </r>
    <r>
      <rPr>
        <sz val="8"/>
        <rFont val="新細明體"/>
        <family val="1"/>
      </rPr>
      <t>號</t>
    </r>
  </si>
  <si>
    <r>
      <t xml:space="preserve">Yuen Long
</t>
    </r>
    <r>
      <rPr>
        <sz val="8"/>
        <rFont val="細明體"/>
        <family val="3"/>
      </rPr>
      <t>元朗區</t>
    </r>
    <r>
      <rPr>
        <sz val="8"/>
        <rFont val="Times New Roman"/>
        <family val="1"/>
      </rPr>
      <t xml:space="preserve">           </t>
    </r>
  </si>
  <si>
    <r>
      <t xml:space="preserve">Po Leung Kuk Tin Yan Home for the Elderly cum Green Joy Day Care Centre for the Elderly
</t>
    </r>
    <r>
      <rPr>
        <sz val="8"/>
        <rFont val="細明體"/>
        <family val="3"/>
      </rPr>
      <t>保良局天恩護老院暨耆昌長者日間護理中心</t>
    </r>
    <r>
      <rPr>
        <sz val="8"/>
        <rFont val="Times New Roman"/>
        <family val="1"/>
      </rPr>
      <t>*</t>
    </r>
  </si>
  <si>
    <r>
      <t xml:space="preserve">3/F and 4/F, Ancillary Facilities Block, Tin Yan Estate, Tin Shui Wai, New Territories
</t>
    </r>
    <r>
      <rPr>
        <sz val="8"/>
        <rFont val="細明體"/>
        <family val="3"/>
      </rPr>
      <t>新界天水圍天恩邨服務設施大樓三樓及四樓</t>
    </r>
  </si>
  <si>
    <r>
      <t xml:space="preserve">Tuen Mun
</t>
    </r>
    <r>
      <rPr>
        <sz val="8"/>
        <rFont val="新細明體"/>
        <family val="1"/>
      </rPr>
      <t>屯門區</t>
    </r>
    <r>
      <rPr>
        <sz val="8"/>
        <rFont val="Times New Roman"/>
        <family val="1"/>
      </rPr>
      <t xml:space="preserve">                </t>
    </r>
  </si>
  <si>
    <r>
      <t xml:space="preserve">Yan Chai Hospital Tsin Man Kuen Elderly Home
</t>
    </r>
    <r>
      <rPr>
        <sz val="8"/>
        <rFont val="新細明體"/>
        <family val="1"/>
      </rPr>
      <t>仁濟醫院錢曼娟安老院†</t>
    </r>
  </si>
  <si>
    <r>
      <t xml:space="preserve">1/F, Oi Lok House, Yau Oi Estate, Tuen Mun, New Territories
</t>
    </r>
    <r>
      <rPr>
        <sz val="8"/>
        <rFont val="新細明體"/>
        <family val="1"/>
      </rPr>
      <t>新界屯門友愛邨愛樂樓二樓</t>
    </r>
  </si>
  <si>
    <r>
      <t xml:space="preserve">T.W.G.Hs. Tai Tung Pui Care &amp; Attention Home
</t>
    </r>
    <r>
      <rPr>
        <sz val="8"/>
        <rFont val="新細明體"/>
        <family val="1"/>
      </rPr>
      <t>東華三院戴東培護理安老院</t>
    </r>
  </si>
  <si>
    <r>
      <t xml:space="preserve">1/F-4/F, TWGHs Tai Tung Pui Social Service Building, 
32 Tsing Sin Street, Tuen Mun, New Territories
</t>
    </r>
    <r>
      <rPr>
        <sz val="8"/>
        <rFont val="新細明體"/>
        <family val="1"/>
      </rPr>
      <t>新界屯門青善街</t>
    </r>
    <r>
      <rPr>
        <sz val="8"/>
        <rFont val="Times New Roman"/>
        <family val="1"/>
      </rPr>
      <t>32</t>
    </r>
    <r>
      <rPr>
        <sz val="8"/>
        <rFont val="新細明體"/>
        <family val="1"/>
      </rPr>
      <t>號東華三院戴東培社會服務大樓</t>
    </r>
    <r>
      <rPr>
        <sz val="8"/>
        <rFont val="Times New Roman"/>
        <family val="1"/>
      </rPr>
      <t>1</t>
    </r>
    <r>
      <rPr>
        <sz val="8"/>
        <rFont val="新細明體"/>
        <family val="1"/>
      </rPr>
      <t>字樓至</t>
    </r>
    <r>
      <rPr>
        <sz val="8"/>
        <rFont val="Times New Roman"/>
        <family val="1"/>
      </rPr>
      <t>4</t>
    </r>
    <r>
      <rPr>
        <sz val="8"/>
        <rFont val="新細明體"/>
        <family val="1"/>
      </rPr>
      <t>字樓</t>
    </r>
  </si>
  <si>
    <r>
      <t xml:space="preserve">Caritas Li Ka Shing Care and Attention Home
</t>
    </r>
    <r>
      <rPr>
        <sz val="8"/>
        <rFont val="新細明體"/>
        <family val="1"/>
      </rPr>
      <t>明愛李嘉誠護理安老院</t>
    </r>
  </si>
  <si>
    <r>
      <t xml:space="preserve">16 Wah Fat Street, Tuen Mun, New Territories
</t>
    </r>
    <r>
      <rPr>
        <sz val="8"/>
        <rFont val="新細明體"/>
        <family val="1"/>
      </rPr>
      <t>新界屯門華發街</t>
    </r>
    <r>
      <rPr>
        <sz val="8"/>
        <rFont val="Times New Roman"/>
        <family val="1"/>
      </rPr>
      <t>16</t>
    </r>
    <r>
      <rPr>
        <sz val="8"/>
        <rFont val="新細明體"/>
        <family val="1"/>
      </rPr>
      <t>號</t>
    </r>
  </si>
  <si>
    <r>
      <t xml:space="preserve">Kiangsu Chekiang and Shanghai Residents (Hong Kong) Association
</t>
    </r>
    <r>
      <rPr>
        <sz val="8"/>
        <rFont val="新細明體"/>
        <family val="1"/>
      </rPr>
      <t>香港蘇浙滬同鄉會</t>
    </r>
  </si>
  <si>
    <r>
      <t xml:space="preserve">Kiangsu Chekiang and Shanghai Residents (Hong Kong) Association Tuen Mun Hostel for the Elderly
</t>
    </r>
    <r>
      <rPr>
        <sz val="8"/>
        <rFont val="新細明體"/>
        <family val="1"/>
      </rPr>
      <t>香港蘇浙滬同鄉會屯門安老院†</t>
    </r>
  </si>
  <si>
    <r>
      <t xml:space="preserve">Units 223-234 &amp; Units 321-368, Tip Sum House, Butterfly Estate, Tuen Mun, New Territories
</t>
    </r>
    <r>
      <rPr>
        <sz val="8"/>
        <rFont val="新細明體"/>
        <family val="1"/>
      </rPr>
      <t>新界屯門蝴蝶邨蝶心樓</t>
    </r>
    <r>
      <rPr>
        <sz val="8"/>
        <rFont val="Times New Roman"/>
        <family val="1"/>
      </rPr>
      <t>223</t>
    </r>
    <r>
      <rPr>
        <sz val="8"/>
        <rFont val="新細明體"/>
        <family val="1"/>
      </rPr>
      <t>至</t>
    </r>
    <r>
      <rPr>
        <sz val="8"/>
        <rFont val="Times New Roman"/>
        <family val="1"/>
      </rPr>
      <t>234</t>
    </r>
    <r>
      <rPr>
        <sz val="8"/>
        <rFont val="新細明體"/>
        <family val="1"/>
      </rPr>
      <t>室及</t>
    </r>
    <r>
      <rPr>
        <sz val="8"/>
        <rFont val="Times New Roman"/>
        <family val="1"/>
      </rPr>
      <t>321</t>
    </r>
    <r>
      <rPr>
        <sz val="8"/>
        <rFont val="新細明體"/>
        <family val="1"/>
      </rPr>
      <t>至</t>
    </r>
    <r>
      <rPr>
        <sz val="8"/>
        <rFont val="Times New Roman"/>
        <family val="1"/>
      </rPr>
      <t>368</t>
    </r>
    <r>
      <rPr>
        <sz val="8"/>
        <rFont val="新細明體"/>
        <family val="1"/>
      </rPr>
      <t>室</t>
    </r>
  </si>
  <si>
    <r>
      <t xml:space="preserve">The Evangelical Lutheran Church of Hong Kong Shan King Care and Attention Home for the Elderly 
</t>
    </r>
    <r>
      <rPr>
        <sz val="8"/>
        <rFont val="新細明體"/>
        <family val="1"/>
      </rPr>
      <t>基督教香港信義會山景長者護理院</t>
    </r>
  </si>
  <si>
    <r>
      <t xml:space="preserve">1/F &amp; 2/F, King Wing House, Shan King Estate, Tuen Mun, 
New Territories
</t>
    </r>
    <r>
      <rPr>
        <sz val="8"/>
        <rFont val="新細明體"/>
        <family val="1"/>
      </rPr>
      <t>新界屯門山景邨景榮樓二至三樓</t>
    </r>
  </si>
  <si>
    <r>
      <t xml:space="preserve">Pok Oi Hospital Tuen Mun Nursing Home
</t>
    </r>
    <r>
      <rPr>
        <sz val="8"/>
        <rFont val="新細明體"/>
        <family val="1"/>
      </rPr>
      <t>博愛醫院屯門護養院</t>
    </r>
  </si>
  <si>
    <r>
      <t xml:space="preserve">2 Siu Lun Street, Tuen Mun, New Territories
</t>
    </r>
    <r>
      <rPr>
        <sz val="8"/>
        <rFont val="新細明體"/>
        <family val="1"/>
      </rPr>
      <t>新界屯門兆麟街</t>
    </r>
    <r>
      <rPr>
        <sz val="8"/>
        <rFont val="Times New Roman"/>
        <family val="1"/>
      </rPr>
      <t>2</t>
    </r>
    <r>
      <rPr>
        <sz val="8"/>
        <rFont val="新細明體"/>
        <family val="1"/>
      </rPr>
      <t>號</t>
    </r>
  </si>
  <si>
    <r>
      <t xml:space="preserve">Ho Cheung Home for the Elderly 
(Sponsored by Sik Sik Yuen)
</t>
    </r>
    <r>
      <rPr>
        <sz val="8"/>
        <rFont val="新細明體"/>
        <family val="1"/>
      </rPr>
      <t>嗇色園主辦可祥護理安老院†</t>
    </r>
  </si>
  <si>
    <r>
      <t xml:space="preserve">G/F &amp; 1/F, Leung Wah House, Leung King Estate, Tuen Mun, 
New Territories
</t>
    </r>
    <r>
      <rPr>
        <sz val="8"/>
        <rFont val="新細明體"/>
        <family val="1"/>
      </rPr>
      <t>新界屯門良景邨良華樓地下及</t>
    </r>
    <r>
      <rPr>
        <sz val="8"/>
        <rFont val="Times New Roman"/>
        <family val="1"/>
      </rPr>
      <t>1</t>
    </r>
    <r>
      <rPr>
        <sz val="8"/>
        <rFont val="新細明體"/>
        <family val="1"/>
      </rPr>
      <t>字樓</t>
    </r>
  </si>
  <si>
    <r>
      <t xml:space="preserve">Ching Chung Home for the Aged
</t>
    </r>
    <r>
      <rPr>
        <sz val="8"/>
        <rFont val="新細明體"/>
        <family val="1"/>
      </rPr>
      <t>青松安老院†</t>
    </r>
  </si>
  <si>
    <r>
      <t xml:space="preserve">G/F-2/F, Man Ching House, 8 Tsing Chung Path, Tuen Mun, New Territories
</t>
    </r>
    <r>
      <rPr>
        <sz val="8"/>
        <rFont val="新細明體"/>
        <family val="1"/>
      </rPr>
      <t>新界屯門青松徑</t>
    </r>
    <r>
      <rPr>
        <sz val="8"/>
        <rFont val="Times New Roman"/>
        <family val="1"/>
      </rPr>
      <t>8</t>
    </r>
    <r>
      <rPr>
        <sz val="8"/>
        <rFont val="新細明體"/>
        <family val="1"/>
      </rPr>
      <t>號晚晴樓地下、一樓及二樓</t>
    </r>
  </si>
  <si>
    <r>
      <t xml:space="preserve">Miu Fat Buddhist Monastery
</t>
    </r>
    <r>
      <rPr>
        <sz val="8"/>
        <rFont val="細明體"/>
        <family val="3"/>
      </rPr>
      <t>妙法寺</t>
    </r>
  </si>
  <si>
    <r>
      <t xml:space="preserve">MFBM Elderly Home
</t>
    </r>
    <r>
      <rPr>
        <sz val="8"/>
        <rFont val="細明體"/>
        <family val="3"/>
      </rPr>
      <t>妙法寺護老院</t>
    </r>
    <r>
      <rPr>
        <sz val="8"/>
        <rFont val="Wingdings"/>
        <family val="0"/>
      </rPr>
      <t>±</t>
    </r>
  </si>
  <si>
    <r>
      <t xml:space="preserve">18 Castle Peak Road, Lam Tei, Tuen Mun, New Territories
</t>
    </r>
    <r>
      <rPr>
        <sz val="8"/>
        <rFont val="細明體"/>
        <family val="3"/>
      </rPr>
      <t>新界屯門藍地青山公路</t>
    </r>
    <r>
      <rPr>
        <sz val="8"/>
        <rFont val="Times New Roman"/>
        <family val="1"/>
      </rPr>
      <t>18</t>
    </r>
    <r>
      <rPr>
        <sz val="8"/>
        <rFont val="細明體"/>
        <family val="3"/>
      </rPr>
      <t>號</t>
    </r>
  </si>
  <si>
    <r>
      <t xml:space="preserve">F
</t>
    </r>
    <r>
      <rPr>
        <sz val="8"/>
        <rFont val="新細明體"/>
        <family val="1"/>
      </rPr>
      <t>女</t>
    </r>
    <r>
      <rPr>
        <sz val="8"/>
        <rFont val="Times New Roman"/>
        <family val="1"/>
      </rPr>
      <t xml:space="preserve">                         </t>
    </r>
  </si>
  <si>
    <r>
      <t xml:space="preserve">Buddhist
</t>
    </r>
    <r>
      <rPr>
        <sz val="8"/>
        <rFont val="新細明體"/>
        <family val="1"/>
      </rPr>
      <t>佛教</t>
    </r>
    <r>
      <rPr>
        <sz val="8"/>
        <rFont val="Times New Roman"/>
        <family val="1"/>
      </rPr>
      <t xml:space="preserve">   </t>
    </r>
  </si>
  <si>
    <r>
      <t xml:space="preserve">Tsuen Wan
</t>
    </r>
    <r>
      <rPr>
        <sz val="8"/>
        <rFont val="新細明體"/>
        <family val="1"/>
      </rPr>
      <t>荃灣區</t>
    </r>
    <r>
      <rPr>
        <sz val="8"/>
        <rFont val="Times New Roman"/>
        <family val="1"/>
      </rPr>
      <t xml:space="preserve">         </t>
    </r>
  </si>
  <si>
    <r>
      <t xml:space="preserve">Yan Chai Nursing Home
</t>
    </r>
    <r>
      <rPr>
        <sz val="8"/>
        <rFont val="新細明體"/>
        <family val="1"/>
      </rPr>
      <t>仁濟護養院</t>
    </r>
  </si>
  <si>
    <r>
      <t xml:space="preserve">4/F-8/F, Yan Chai Hospital Multi-Services Complex, 
18 Yan Chai Street, Tsuen Wan, New Territories
</t>
    </r>
    <r>
      <rPr>
        <sz val="8"/>
        <rFont val="新細明體"/>
        <family val="1"/>
      </rPr>
      <t>新界荃灣仁濟街</t>
    </r>
    <r>
      <rPr>
        <sz val="8"/>
        <rFont val="Times New Roman"/>
        <family val="1"/>
      </rPr>
      <t>18</t>
    </r>
    <r>
      <rPr>
        <sz val="8"/>
        <rFont val="新細明體"/>
        <family val="1"/>
      </rPr>
      <t>號仁濟醫院綜合服務大樓四至八樓</t>
    </r>
  </si>
  <si>
    <r>
      <t xml:space="preserve">Tung Lum Nien Fah Tong Limited
</t>
    </r>
    <r>
      <rPr>
        <sz val="8"/>
        <rFont val="新細明體"/>
        <family val="1"/>
      </rPr>
      <t>東林念佛堂有限公司</t>
    </r>
  </si>
  <si>
    <r>
      <t xml:space="preserve">Tung Lum Buddhist Aged Home
</t>
    </r>
    <r>
      <rPr>
        <sz val="8"/>
        <rFont val="新細明體"/>
        <family val="1"/>
      </rPr>
      <t>佛教東林安老院†</t>
    </r>
  </si>
  <si>
    <r>
      <t xml:space="preserve">29 Tung Lam Terrace, Fu Yung Shan, Tsuen Wan, New Territories
</t>
    </r>
    <r>
      <rPr>
        <sz val="8"/>
        <rFont val="新細明體"/>
        <family val="1"/>
      </rPr>
      <t>新界荃灣芙蓉山東林臺</t>
    </r>
    <r>
      <rPr>
        <sz val="8"/>
        <rFont val="Times New Roman"/>
        <family val="1"/>
      </rPr>
      <t>29</t>
    </r>
    <r>
      <rPr>
        <sz val="8"/>
        <rFont val="新細明體"/>
        <family val="1"/>
      </rPr>
      <t>號</t>
    </r>
  </si>
  <si>
    <r>
      <t xml:space="preserve">M
</t>
    </r>
    <r>
      <rPr>
        <sz val="8"/>
        <rFont val="新細明體"/>
        <family val="1"/>
      </rPr>
      <t>男</t>
    </r>
  </si>
  <si>
    <r>
      <t xml:space="preserve">SAGE Shek Wai Kok Home for the Elderly
</t>
    </r>
    <r>
      <rPr>
        <sz val="8"/>
        <rFont val="新細明體"/>
        <family val="1"/>
      </rPr>
      <t>耆康會石圍角護理安老院†</t>
    </r>
  </si>
  <si>
    <r>
      <t xml:space="preserve">Unit 201-260, Shek Lin House, Shek Wai Kok Estate, Tsuen Wan, New Territories
</t>
    </r>
    <r>
      <rPr>
        <sz val="8"/>
        <rFont val="新細明體"/>
        <family val="1"/>
      </rPr>
      <t>新界荃灣石圍角邨石蓮樓</t>
    </r>
    <r>
      <rPr>
        <sz val="8"/>
        <rFont val="Times New Roman"/>
        <family val="1"/>
      </rPr>
      <t>201-260</t>
    </r>
    <r>
      <rPr>
        <sz val="8"/>
        <rFont val="新細明體"/>
        <family val="1"/>
      </rPr>
      <t>室</t>
    </r>
  </si>
  <si>
    <r>
      <t xml:space="preserve">Hong Kong Bodhi Siksa Society Limited (The)
</t>
    </r>
    <r>
      <rPr>
        <sz val="8"/>
        <rFont val="新細明體"/>
        <family val="1"/>
      </rPr>
      <t>香港菩提學會</t>
    </r>
  </si>
  <si>
    <r>
      <t xml:space="preserve">Hong Kong Bodhi Siksa Society Limited 
Care and Attention Home for the Aged (The)
</t>
    </r>
    <r>
      <rPr>
        <sz val="8"/>
        <rFont val="新細明體"/>
        <family val="1"/>
      </rPr>
      <t>香港菩提學會主辦佛教菩提護理安老院</t>
    </r>
  </si>
  <si>
    <r>
      <t xml:space="preserve">No. 38 Lo Wai Road, Tsuen Wan, New Territories
</t>
    </r>
    <r>
      <rPr>
        <sz val="8"/>
        <rFont val="新細明體"/>
        <family val="1"/>
      </rPr>
      <t>新界荃灣老圍路</t>
    </r>
    <r>
      <rPr>
        <sz val="8"/>
        <rFont val="Times New Roman"/>
        <family val="1"/>
      </rPr>
      <t>38</t>
    </r>
    <r>
      <rPr>
        <sz val="8"/>
        <rFont val="新細明體"/>
        <family val="1"/>
      </rPr>
      <t>號</t>
    </r>
  </si>
  <si>
    <r>
      <t xml:space="preserve">Yuen Yuen Home for the Aged
</t>
    </r>
    <r>
      <rPr>
        <sz val="8"/>
        <rFont val="新細明體"/>
        <family val="1"/>
      </rPr>
      <t>圓玄安老院†</t>
    </r>
  </si>
  <si>
    <r>
      <t xml:space="preserve">31 Lo Wai Road, Tsuen Wan, New Territories
</t>
    </r>
    <r>
      <rPr>
        <sz val="8"/>
        <rFont val="新細明體"/>
        <family val="1"/>
      </rPr>
      <t>新界荃灣老圍路</t>
    </r>
    <r>
      <rPr>
        <sz val="8"/>
        <rFont val="Times New Roman"/>
        <family val="1"/>
      </rPr>
      <t>31</t>
    </r>
    <r>
      <rPr>
        <sz val="8"/>
        <rFont val="新細明體"/>
        <family val="1"/>
      </rPr>
      <t>號</t>
    </r>
  </si>
  <si>
    <r>
      <t xml:space="preserve">Buddhist/
Taoist/
Confucian
</t>
    </r>
    <r>
      <rPr>
        <sz val="8"/>
        <rFont val="新細明體"/>
        <family val="1"/>
      </rPr>
      <t>佛</t>
    </r>
    <r>
      <rPr>
        <sz val="8"/>
        <rFont val="Times New Roman"/>
        <family val="1"/>
      </rPr>
      <t>/</t>
    </r>
    <r>
      <rPr>
        <sz val="8"/>
        <rFont val="新細明體"/>
        <family val="1"/>
      </rPr>
      <t>道</t>
    </r>
    <r>
      <rPr>
        <sz val="8"/>
        <rFont val="Times New Roman"/>
        <family val="1"/>
      </rPr>
      <t>/</t>
    </r>
    <r>
      <rPr>
        <sz val="8"/>
        <rFont val="新細明體"/>
        <family val="1"/>
      </rPr>
      <t>孔教</t>
    </r>
    <r>
      <rPr>
        <sz val="8"/>
        <rFont val="Times New Roman"/>
        <family val="1"/>
      </rPr>
      <t xml:space="preserve">                                   </t>
    </r>
  </si>
  <si>
    <r>
      <t xml:space="preserve">Yuen Yuen Care &amp; Attention Home for the Aged
</t>
    </r>
    <r>
      <rPr>
        <sz val="8"/>
        <rFont val="新細明體"/>
        <family val="1"/>
      </rPr>
      <t>圓玄護理安老院</t>
    </r>
  </si>
  <si>
    <r>
      <t xml:space="preserve">33 Lo Wai Road, Tsuen Wan, New Territories
</t>
    </r>
    <r>
      <rPr>
        <sz val="8"/>
        <rFont val="新細明體"/>
        <family val="1"/>
      </rPr>
      <t>新界荃灣老圍路</t>
    </r>
    <r>
      <rPr>
        <sz val="8"/>
        <rFont val="Times New Roman"/>
        <family val="1"/>
      </rPr>
      <t>33</t>
    </r>
    <r>
      <rPr>
        <sz val="8"/>
        <rFont val="新細明體"/>
        <family val="1"/>
      </rPr>
      <t>號</t>
    </r>
  </si>
  <si>
    <r>
      <t xml:space="preserve">Yuen Yuen Nursing Home cum Day Care Centre for the Elderly (Lei Muk Shue Estate) 
</t>
    </r>
    <r>
      <rPr>
        <sz val="8"/>
        <rFont val="細明體"/>
        <family val="3"/>
      </rPr>
      <t>圓玄護養院暨長者日間護理中心</t>
    </r>
    <r>
      <rPr>
        <sz val="8"/>
        <rFont val="Times New Roman"/>
        <family val="1"/>
      </rPr>
      <t>(</t>
    </r>
    <r>
      <rPr>
        <sz val="8"/>
        <rFont val="細明體"/>
        <family val="3"/>
      </rPr>
      <t>梨木樹邨</t>
    </r>
    <r>
      <rPr>
        <sz val="8"/>
        <rFont val="Times New Roman"/>
        <family val="1"/>
      </rPr>
      <t>)*</t>
    </r>
  </si>
  <si>
    <r>
      <t xml:space="preserve">1/F to 3/F, Hong Shue House, Lei Muk Shue Estate, Tsuen Wan, New Territories
</t>
    </r>
    <r>
      <rPr>
        <sz val="8"/>
        <rFont val="細明體"/>
        <family val="3"/>
      </rPr>
      <t xml:space="preserve">新界荃灣梨木樹邨康樹樓一樓至三樓
</t>
    </r>
  </si>
  <si>
    <r>
      <t xml:space="preserve">Kwai Tsing
</t>
    </r>
    <r>
      <rPr>
        <sz val="8"/>
        <rFont val="新細明體"/>
        <family val="1"/>
      </rPr>
      <t>葵青區</t>
    </r>
    <r>
      <rPr>
        <sz val="8"/>
        <rFont val="Times New Roman"/>
        <family val="1"/>
      </rPr>
      <t xml:space="preserve">                </t>
    </r>
  </si>
  <si>
    <r>
      <t xml:space="preserve">Sze Tian Rhenish Home for the Elderly 
</t>
    </r>
    <r>
      <rPr>
        <sz val="8"/>
        <rFont val="新細明體"/>
        <family val="1"/>
      </rPr>
      <t>禮賢會詩田頤養院†</t>
    </r>
  </si>
  <si>
    <r>
      <t xml:space="preserve">4/F, Block 5, Kwai Shing (West) Estate, Kwai Chung, 
New Territories
</t>
    </r>
    <r>
      <rPr>
        <sz val="8"/>
        <rFont val="新細明體"/>
        <family val="1"/>
      </rPr>
      <t>新界荃灣葵盛西邨</t>
    </r>
    <r>
      <rPr>
        <sz val="8"/>
        <rFont val="Times New Roman"/>
        <family val="1"/>
      </rPr>
      <t>5</t>
    </r>
    <r>
      <rPr>
        <sz val="8"/>
        <rFont val="新細明體"/>
        <family val="1"/>
      </rPr>
      <t>座</t>
    </r>
    <r>
      <rPr>
        <sz val="8"/>
        <rFont val="Times New Roman"/>
        <family val="1"/>
      </rPr>
      <t>4</t>
    </r>
    <r>
      <rPr>
        <sz val="8"/>
        <rFont val="新細明體"/>
        <family val="1"/>
      </rPr>
      <t>字樓</t>
    </r>
  </si>
  <si>
    <r>
      <t xml:space="preserve">Kwai Shing East Rhenish Care and Attention Home
</t>
    </r>
    <r>
      <rPr>
        <sz val="8"/>
        <rFont val="新細明體"/>
        <family val="1"/>
      </rPr>
      <t>禮賢會葵盛東護理安老院</t>
    </r>
  </si>
  <si>
    <r>
      <t xml:space="preserve">Wing B &amp; C of G/F &amp; 1/F, Shing Lok House &amp; Shing Fu House, 
Kwai Shing East Estate, Kwai Chung, New Territories
</t>
    </r>
    <r>
      <rPr>
        <sz val="8"/>
        <rFont val="新細明體"/>
        <family val="1"/>
      </rPr>
      <t>新界葵涌葵盛東邨盛富樓及盛樂樓地下</t>
    </r>
    <r>
      <rPr>
        <sz val="8"/>
        <rFont val="Times New Roman"/>
        <family val="1"/>
      </rPr>
      <t>B</t>
    </r>
    <r>
      <rPr>
        <sz val="8"/>
        <rFont val="新細明體"/>
        <family val="1"/>
      </rPr>
      <t>、</t>
    </r>
    <r>
      <rPr>
        <sz val="8"/>
        <rFont val="Times New Roman"/>
        <family val="1"/>
      </rPr>
      <t>C</t>
    </r>
    <r>
      <rPr>
        <sz val="8"/>
        <rFont val="新細明體"/>
        <family val="1"/>
      </rPr>
      <t>翼至一樓</t>
    </r>
  </si>
  <si>
    <r>
      <t xml:space="preserve">Yan Chai Hospital 
Mrs Kwok Yuk Cheung Care &amp; Attention Home
</t>
    </r>
    <r>
      <rPr>
        <sz val="8"/>
        <rFont val="新細明體"/>
        <family val="1"/>
      </rPr>
      <t>仁濟醫院郭玉章夫人護理安老院</t>
    </r>
  </si>
  <si>
    <r>
      <t xml:space="preserve">33 Lai Chi Ling Road, Kwai Chung, New Territories
</t>
    </r>
    <r>
      <rPr>
        <sz val="8"/>
        <rFont val="新細明體"/>
        <family val="1"/>
      </rPr>
      <t>新界葵涌荔枝嶺路</t>
    </r>
    <r>
      <rPr>
        <sz val="8"/>
        <rFont val="Times New Roman"/>
        <family val="1"/>
      </rPr>
      <t>33</t>
    </r>
    <r>
      <rPr>
        <sz val="8"/>
        <rFont val="新細明體"/>
        <family val="1"/>
      </rPr>
      <t>號</t>
    </r>
  </si>
  <si>
    <r>
      <t xml:space="preserve">Yan Chai Hospital 
Hong Kong Peninsula Lions Club Elderly Home
</t>
    </r>
    <r>
      <rPr>
        <sz val="8"/>
        <rFont val="新細明體"/>
        <family val="1"/>
      </rPr>
      <t>仁濟醫院香港半島獅子會安老院†</t>
    </r>
  </si>
  <si>
    <r>
      <t xml:space="preserve">Wing A &amp; C on 3/F, Wings A, B &amp; C on 4/F, Hong Shun House, 
Cheung Hong Estate, Tsing Yi, New Territories
</t>
    </r>
    <r>
      <rPr>
        <sz val="8"/>
        <rFont val="新細明體"/>
        <family val="1"/>
      </rPr>
      <t>新界青衣長康康順樓三字樓</t>
    </r>
    <r>
      <rPr>
        <sz val="8"/>
        <rFont val="Times New Roman"/>
        <family val="1"/>
      </rPr>
      <t>A</t>
    </r>
    <r>
      <rPr>
        <sz val="8"/>
        <rFont val="新細明體"/>
        <family val="1"/>
      </rPr>
      <t>、</t>
    </r>
    <r>
      <rPr>
        <sz val="8"/>
        <rFont val="Times New Roman"/>
        <family val="1"/>
      </rPr>
      <t>C</t>
    </r>
    <r>
      <rPr>
        <sz val="8"/>
        <rFont val="新細明體"/>
        <family val="1"/>
      </rPr>
      <t>翼及四字樓</t>
    </r>
    <r>
      <rPr>
        <sz val="8"/>
        <rFont val="Times New Roman"/>
        <family val="1"/>
      </rPr>
      <t>A</t>
    </r>
    <r>
      <rPr>
        <sz val="8"/>
        <rFont val="新細明體"/>
        <family val="1"/>
      </rPr>
      <t>、</t>
    </r>
    <r>
      <rPr>
        <sz val="8"/>
        <rFont val="Times New Roman"/>
        <family val="1"/>
      </rPr>
      <t>B</t>
    </r>
    <r>
      <rPr>
        <sz val="8"/>
        <rFont val="新細明體"/>
        <family val="1"/>
      </rPr>
      <t>、</t>
    </r>
    <r>
      <rPr>
        <sz val="8"/>
        <rFont val="Times New Roman"/>
        <family val="1"/>
      </rPr>
      <t>C</t>
    </r>
    <r>
      <rPr>
        <sz val="8"/>
        <rFont val="新細明體"/>
        <family val="1"/>
      </rPr>
      <t>翼</t>
    </r>
  </si>
  <si>
    <r>
      <t xml:space="preserve">Yan Chai Hospital 
Artiste Training Alumni Association Care and Attention Home
</t>
    </r>
    <r>
      <rPr>
        <sz val="8"/>
        <rFont val="新細明體"/>
        <family val="1"/>
      </rPr>
      <t>仁濟醫院藝進同學會護理安老院</t>
    </r>
  </si>
  <si>
    <r>
      <t xml:space="preserve">G/F &amp; 1/F, Shek Kai House &amp; Shek Wah House, Shek Lei (II) Estate, Kwai Chung, New Territories
</t>
    </r>
    <r>
      <rPr>
        <sz val="8"/>
        <rFont val="新細明體"/>
        <family val="1"/>
      </rPr>
      <t>新界葵涌石籬</t>
    </r>
    <r>
      <rPr>
        <sz val="8"/>
        <rFont val="Times New Roman"/>
        <family val="1"/>
      </rPr>
      <t>(</t>
    </r>
    <r>
      <rPr>
        <sz val="8"/>
        <rFont val="新細明體"/>
        <family val="1"/>
      </rPr>
      <t>二</t>
    </r>
    <r>
      <rPr>
        <sz val="8"/>
        <rFont val="Times New Roman"/>
        <family val="1"/>
      </rPr>
      <t>)</t>
    </r>
    <r>
      <rPr>
        <sz val="8"/>
        <rFont val="新細明體"/>
        <family val="1"/>
      </rPr>
      <t>邨石佳樓及石華樓地下及</t>
    </r>
    <r>
      <rPr>
        <sz val="8"/>
        <rFont val="Times New Roman"/>
        <family val="1"/>
      </rPr>
      <t>1</t>
    </r>
    <r>
      <rPr>
        <sz val="8"/>
        <rFont val="新細明體"/>
        <family val="1"/>
      </rPr>
      <t>字樓</t>
    </r>
  </si>
  <si>
    <r>
      <t xml:space="preserve">Yan Chai Hospital Chinachem Care &amp; Attention Home
</t>
    </r>
    <r>
      <rPr>
        <sz val="8"/>
        <rFont val="新細明體"/>
        <family val="1"/>
      </rPr>
      <t>仁濟醫院華懋護理安老院</t>
    </r>
  </si>
  <si>
    <r>
      <t xml:space="preserve">No. 35, Lai Chi Ling Road, Kwai Chung, New Territories
</t>
    </r>
    <r>
      <rPr>
        <sz val="8"/>
        <rFont val="新細明體"/>
        <family val="1"/>
      </rPr>
      <t>新界葵涌荔枝嶺路</t>
    </r>
    <r>
      <rPr>
        <sz val="8"/>
        <rFont val="Times New Roman"/>
        <family val="1"/>
      </rPr>
      <t>35</t>
    </r>
    <r>
      <rPr>
        <sz val="8"/>
        <rFont val="新細明體"/>
        <family val="1"/>
      </rPr>
      <t>號</t>
    </r>
  </si>
  <si>
    <r>
      <t xml:space="preserve">Helping Hand Lai Yiu Bradbury Care Home
</t>
    </r>
    <r>
      <rPr>
        <sz val="8"/>
        <rFont val="新細明體"/>
        <family val="1"/>
      </rPr>
      <t>伸手助人協會麗瑤白普理護老院</t>
    </r>
  </si>
  <si>
    <r>
      <t xml:space="preserve">G/F, Block B, Shopping Block, Lai Yiu Estate, New Territories
</t>
    </r>
    <r>
      <rPr>
        <sz val="8"/>
        <rFont val="新細明體"/>
        <family val="1"/>
      </rPr>
      <t>新界葵涌麗瑤邨麗瑤商場</t>
    </r>
    <r>
      <rPr>
        <sz val="8"/>
        <rFont val="Times New Roman"/>
        <family val="1"/>
      </rPr>
      <t>B</t>
    </r>
    <r>
      <rPr>
        <sz val="8"/>
        <rFont val="新細明體"/>
        <family val="1"/>
      </rPr>
      <t>座地下</t>
    </r>
  </si>
  <si>
    <r>
      <t xml:space="preserve">Hong Kong Christian Service
Cheung Fat Home for the Elderly
</t>
    </r>
    <r>
      <rPr>
        <sz val="8"/>
        <rFont val="新細明體"/>
        <family val="1"/>
      </rPr>
      <t>香港基督教服務處長發安老院†</t>
    </r>
  </si>
  <si>
    <r>
      <t xml:space="preserve">G/F &amp; 1/F, Leung Fat House, Cheung Fat Estate, Tsing Yi, 
New Territories
</t>
    </r>
    <r>
      <rPr>
        <sz val="8"/>
        <rFont val="新細明體"/>
        <family val="1"/>
      </rPr>
      <t>新界青衣長發邨亮發樓地下及</t>
    </r>
    <r>
      <rPr>
        <sz val="8"/>
        <rFont val="Times New Roman"/>
        <family val="1"/>
      </rPr>
      <t>2</t>
    </r>
    <r>
      <rPr>
        <sz val="8"/>
        <rFont val="新細明體"/>
        <family val="1"/>
      </rPr>
      <t>樓</t>
    </r>
  </si>
  <si>
    <r>
      <t xml:space="preserve">Hong Kong Sheng Kung Hui 
Lam Woo Home for the Elderly
</t>
    </r>
    <r>
      <rPr>
        <sz val="8"/>
        <rFont val="新細明體"/>
        <family val="1"/>
      </rPr>
      <t>香港聖公會林護長者之家</t>
    </r>
  </si>
  <si>
    <r>
      <t xml:space="preserve">G/F &amp; 1/F, Fung Yam House and Shing Yam House, On Yam Estate, Kwai Chung, New Territories
</t>
    </r>
    <r>
      <rPr>
        <sz val="8"/>
        <rFont val="新細明體"/>
        <family val="1"/>
      </rPr>
      <t>新界葵涌安蔭邨豐蔭樓及盛蔭樓地下及一字樓</t>
    </r>
  </si>
  <si>
    <r>
      <t xml:space="preserve">Hong Kong Lutheran Social Service 
Mrs Leung Kwai Yee Lutheran Home for the Elderly
</t>
    </r>
    <r>
      <rPr>
        <sz val="8"/>
        <rFont val="新細明體"/>
        <family val="1"/>
      </rPr>
      <t>香港路德會社會服務處路德會梁季彝夫人安老院†</t>
    </r>
  </si>
  <si>
    <r>
      <t xml:space="preserve">G/F &amp; 1/F,  On Mei House, Cheung On Estate, Tsing Yi, 
New Territories
</t>
    </r>
    <r>
      <rPr>
        <sz val="8"/>
        <rFont val="新細明體"/>
        <family val="1"/>
      </rPr>
      <t>新界青衣長安邨安湄樓地下及二樓</t>
    </r>
  </si>
  <si>
    <r>
      <t xml:space="preserve">Kiangsu Chekiang and Shanghai Residents (Hong Kong) Association Kwai Tsing Hostel for the Elderly
</t>
    </r>
    <r>
      <rPr>
        <sz val="8"/>
        <rFont val="新細明體"/>
        <family val="1"/>
      </rPr>
      <t>香港蘇浙滬同鄉會葵青良友安老院†</t>
    </r>
  </si>
  <si>
    <r>
      <t xml:space="preserve">G/F &amp; 1/F, Fu Kwok House, Tai Wo Hau Estate, Tsuen Wan, New Territories
</t>
    </r>
    <r>
      <rPr>
        <sz val="8"/>
        <rFont val="新細明體"/>
        <family val="1"/>
      </rPr>
      <t>新界荃灣大窩口邨富國樓地下及二樓</t>
    </r>
  </si>
  <si>
    <r>
      <t xml:space="preserve">Ho On Home for the Elderly 
(Sponsored by Sik Sik Yuen)
</t>
    </r>
    <r>
      <rPr>
        <sz val="8"/>
        <rFont val="新細明體"/>
        <family val="1"/>
      </rPr>
      <t>嗇色園主辦可安護理安老院†</t>
    </r>
  </si>
  <si>
    <r>
      <t xml:space="preserve">2/F, Shek Ning House, Shek Lei (I) Estate, Kwai Chung, 
New Territories
</t>
    </r>
    <r>
      <rPr>
        <sz val="8"/>
        <rFont val="新細明體"/>
        <family val="1"/>
      </rPr>
      <t>新界葵涌石籬</t>
    </r>
    <r>
      <rPr>
        <sz val="8"/>
        <rFont val="Times New Roman"/>
        <family val="1"/>
      </rPr>
      <t>1</t>
    </r>
    <r>
      <rPr>
        <sz val="8"/>
        <rFont val="新細明體"/>
        <family val="1"/>
      </rPr>
      <t>邨石寧樓</t>
    </r>
    <r>
      <rPr>
        <sz val="8"/>
        <rFont val="Times New Roman"/>
        <family val="1"/>
      </rPr>
      <t>2</t>
    </r>
    <r>
      <rPr>
        <sz val="8"/>
        <rFont val="新細明體"/>
        <family val="1"/>
      </rPr>
      <t>字樓</t>
    </r>
  </si>
  <si>
    <r>
      <t xml:space="preserve">Chung Sing Benevolent Society
</t>
    </r>
    <r>
      <rPr>
        <sz val="8"/>
        <rFont val="新細明體"/>
        <family val="1"/>
      </rPr>
      <t>鐘聲慈善社</t>
    </r>
  </si>
  <si>
    <r>
      <t xml:space="preserve">Chung Sing Benevolent Society 
Lau Mui Hin Home for the Elderly
</t>
    </r>
    <r>
      <rPr>
        <sz val="8"/>
        <rFont val="新細明體"/>
        <family val="1"/>
      </rPr>
      <t>鐘聲慈善社劉梅軒安老院†</t>
    </r>
  </si>
  <si>
    <r>
      <t xml:space="preserve">G/F Wing A &amp; B &amp; 2/F Wing A, B &amp; C, Yee Yat House, 
Tsing Yi Estate, Tsing Yi, New Territories
</t>
    </r>
    <r>
      <rPr>
        <sz val="8"/>
        <rFont val="新細明體"/>
        <family val="1"/>
      </rPr>
      <t>新界青衣青衣邨宜逸樓地下</t>
    </r>
    <r>
      <rPr>
        <sz val="8"/>
        <rFont val="Times New Roman"/>
        <family val="1"/>
      </rPr>
      <t>A</t>
    </r>
    <r>
      <rPr>
        <sz val="8"/>
        <rFont val="新細明體"/>
        <family val="1"/>
      </rPr>
      <t>、</t>
    </r>
    <r>
      <rPr>
        <sz val="8"/>
        <rFont val="Times New Roman"/>
        <family val="1"/>
      </rPr>
      <t>B</t>
    </r>
    <r>
      <rPr>
        <sz val="8"/>
        <rFont val="新細明體"/>
        <family val="1"/>
      </rPr>
      <t>翼及二樓</t>
    </r>
    <r>
      <rPr>
        <sz val="8"/>
        <rFont val="Times New Roman"/>
        <family val="1"/>
      </rPr>
      <t>A</t>
    </r>
    <r>
      <rPr>
        <sz val="8"/>
        <rFont val="新細明體"/>
        <family val="1"/>
      </rPr>
      <t>、</t>
    </r>
    <r>
      <rPr>
        <sz val="8"/>
        <rFont val="Times New Roman"/>
        <family val="1"/>
      </rPr>
      <t>B</t>
    </r>
    <r>
      <rPr>
        <sz val="8"/>
        <rFont val="新細明體"/>
        <family val="1"/>
      </rPr>
      <t>、</t>
    </r>
    <r>
      <rPr>
        <sz val="8"/>
        <rFont val="Times New Roman"/>
        <family val="1"/>
      </rPr>
      <t>C</t>
    </r>
    <r>
      <rPr>
        <sz val="8"/>
        <rFont val="新細明體"/>
        <family val="1"/>
      </rPr>
      <t>翼</t>
    </r>
  </si>
  <si>
    <r>
      <t xml:space="preserve">Po Leung Kuk Comfort Court for the Senior 
</t>
    </r>
    <r>
      <rPr>
        <sz val="8"/>
        <rFont val="細明體"/>
        <family val="3"/>
      </rPr>
      <t>保良局樂安居</t>
    </r>
    <r>
      <rPr>
        <sz val="8"/>
        <rFont val="Times New Roman"/>
        <family val="1"/>
      </rPr>
      <t>*</t>
    </r>
  </si>
  <si>
    <r>
      <t xml:space="preserve">G/F (part) and 2/F (part) - 7/F, Shing Wo House, Kwai Shing Estate, Kwai Chung, New Territories
</t>
    </r>
    <r>
      <rPr>
        <sz val="8"/>
        <rFont val="細明體"/>
        <family val="3"/>
      </rPr>
      <t>新界葵涌葵盛東邨盛和樓地下</t>
    </r>
    <r>
      <rPr>
        <sz val="8"/>
        <rFont val="Times New Roman"/>
        <family val="1"/>
      </rPr>
      <t>(</t>
    </r>
    <r>
      <rPr>
        <sz val="8"/>
        <rFont val="細明體"/>
        <family val="3"/>
      </rPr>
      <t>部份</t>
    </r>
    <r>
      <rPr>
        <sz val="8"/>
        <rFont val="Times New Roman"/>
        <family val="1"/>
      </rPr>
      <t>)</t>
    </r>
    <r>
      <rPr>
        <sz val="8"/>
        <rFont val="細明體"/>
        <family val="3"/>
      </rPr>
      <t>及二樓</t>
    </r>
    <r>
      <rPr>
        <sz val="8"/>
        <rFont val="Times New Roman"/>
        <family val="1"/>
      </rPr>
      <t>(</t>
    </r>
    <r>
      <rPr>
        <sz val="8"/>
        <rFont val="細明體"/>
        <family val="3"/>
      </rPr>
      <t>部份</t>
    </r>
    <r>
      <rPr>
        <sz val="8"/>
        <rFont val="Times New Roman"/>
        <family val="1"/>
      </rPr>
      <t>)</t>
    </r>
    <r>
      <rPr>
        <sz val="8"/>
        <rFont val="細明體"/>
        <family val="3"/>
      </rPr>
      <t>至七樓</t>
    </r>
  </si>
  <si>
    <r>
      <t xml:space="preserve">Charmind Limited
</t>
    </r>
    <r>
      <rPr>
        <sz val="8"/>
        <rFont val="細明體"/>
        <family val="3"/>
      </rPr>
      <t>卓金有限公司</t>
    </r>
  </si>
  <si>
    <r>
      <t xml:space="preserve">Evergreen Nursing Home cum Day Care Centre
</t>
    </r>
    <r>
      <rPr>
        <sz val="8"/>
        <rFont val="細明體"/>
        <family val="3"/>
      </rPr>
      <t>松悅園耆欣護養院暨日間護理中心</t>
    </r>
    <r>
      <rPr>
        <sz val="8"/>
        <rFont val="Times New Roman"/>
        <family val="1"/>
      </rPr>
      <t>*</t>
    </r>
  </si>
  <si>
    <r>
      <t xml:space="preserve">LG/F (part), G/F (part), 1/F - 3/F, Lai Shek House, Shek Yam Estate, Kwai Chung, New Territories
</t>
    </r>
    <r>
      <rPr>
        <sz val="8"/>
        <rFont val="細明體"/>
        <family val="3"/>
      </rPr>
      <t>新界葵涌石蔭邨禮石樓低層地下</t>
    </r>
    <r>
      <rPr>
        <sz val="8"/>
        <rFont val="Times New Roman"/>
        <family val="1"/>
      </rPr>
      <t>(</t>
    </r>
    <r>
      <rPr>
        <sz val="8"/>
        <rFont val="細明體"/>
        <family val="3"/>
      </rPr>
      <t>部份</t>
    </r>
    <r>
      <rPr>
        <sz val="8"/>
        <rFont val="Times New Roman"/>
        <family val="1"/>
      </rPr>
      <t>)</t>
    </r>
    <r>
      <rPr>
        <sz val="8"/>
        <rFont val="細明體"/>
        <family val="3"/>
      </rPr>
      <t>、地下</t>
    </r>
    <r>
      <rPr>
        <sz val="8"/>
        <rFont val="Times New Roman"/>
        <family val="1"/>
      </rPr>
      <t>(</t>
    </r>
    <r>
      <rPr>
        <sz val="8"/>
        <rFont val="細明體"/>
        <family val="3"/>
      </rPr>
      <t>部份</t>
    </r>
    <r>
      <rPr>
        <sz val="8"/>
        <rFont val="Times New Roman"/>
        <family val="1"/>
      </rPr>
      <t>)</t>
    </r>
    <r>
      <rPr>
        <sz val="8"/>
        <rFont val="細明體"/>
        <family val="3"/>
      </rPr>
      <t>及一樓至三樓</t>
    </r>
  </si>
  <si>
    <r>
      <t xml:space="preserve">ELCHK, Grace Court
</t>
    </r>
    <r>
      <rPr>
        <sz val="8"/>
        <rFont val="細明體"/>
        <family val="3"/>
      </rPr>
      <t>基督教香港信義會恩頤居</t>
    </r>
    <r>
      <rPr>
        <sz val="8"/>
        <rFont val="Wingdings"/>
        <family val="0"/>
      </rPr>
      <t>±</t>
    </r>
  </si>
  <si>
    <r>
      <t xml:space="preserve">2/F-4/F, 7/F,  Fung Yat Social Service Complex, 364 Kwai Shing Circuit, Kwai Chung, New Territories
</t>
    </r>
    <r>
      <rPr>
        <sz val="8"/>
        <rFont val="細明體"/>
        <family val="3"/>
      </rPr>
      <t>新界葵涌葵盛圍</t>
    </r>
    <r>
      <rPr>
        <sz val="8"/>
        <rFont val="Times New Roman"/>
        <family val="1"/>
      </rPr>
      <t>364</t>
    </r>
    <r>
      <rPr>
        <sz val="8"/>
        <rFont val="細明體"/>
        <family val="3"/>
      </rPr>
      <t>號馮鎰社會服務大樓二至四樓及七樓</t>
    </r>
  </si>
  <si>
    <r>
      <t xml:space="preserve">Po Leung Kuk Fuk Wai Home for the Elderly
</t>
    </r>
    <r>
      <rPr>
        <sz val="8"/>
        <rFont val="細明體"/>
        <family val="3"/>
      </rPr>
      <t>保良局福慧護老院</t>
    </r>
    <r>
      <rPr>
        <sz val="8"/>
        <rFont val="Times New Roman"/>
        <family val="1"/>
      </rPr>
      <t>*</t>
    </r>
  </si>
  <si>
    <r>
      <t xml:space="preserve">Unit No. 2 (together with courtyard) Podium Level 3, Kwai Chung Shopping Centre, Kwai Chung Estate, Tsuen Wan New Territories.
</t>
    </r>
    <r>
      <rPr>
        <sz val="8"/>
        <rFont val="細明體"/>
        <family val="3"/>
      </rPr>
      <t>新界荃灣葵涌邨葵涌商場第三層平台二號</t>
    </r>
    <r>
      <rPr>
        <sz val="8"/>
        <rFont val="Times New Roman"/>
        <family val="1"/>
      </rPr>
      <t>(</t>
    </r>
    <r>
      <rPr>
        <sz val="8"/>
        <rFont val="細明體"/>
        <family val="3"/>
      </rPr>
      <t>連庭園</t>
    </r>
    <r>
      <rPr>
        <sz val="8"/>
        <rFont val="Times New Roman"/>
        <family val="1"/>
      </rPr>
      <t>)</t>
    </r>
  </si>
  <si>
    <r>
      <t xml:space="preserve">No. of Homes
</t>
    </r>
    <r>
      <rPr>
        <b/>
        <sz val="8"/>
        <rFont val="新細明體"/>
        <family val="1"/>
      </rPr>
      <t>院舍數目</t>
    </r>
    <r>
      <rPr>
        <b/>
        <sz val="8"/>
        <rFont val="Times New Roman"/>
        <family val="1"/>
      </rPr>
      <t xml:space="preserve"> </t>
    </r>
  </si>
  <si>
    <r>
      <t xml:space="preserve">Total No. of Places 
</t>
    </r>
    <r>
      <rPr>
        <b/>
        <sz val="8"/>
        <rFont val="新細明體"/>
        <family val="1"/>
      </rPr>
      <t>宿位總數</t>
    </r>
  </si>
  <si>
    <r>
      <t xml:space="preserve">* These are contract homes.
   </t>
    </r>
    <r>
      <rPr>
        <b/>
        <sz val="8"/>
        <rFont val="細明體"/>
        <family val="3"/>
      </rPr>
      <t>這些是合約院舍。</t>
    </r>
  </si>
  <si>
    <r>
      <t>†</t>
    </r>
    <r>
      <rPr>
        <b/>
        <sz val="8"/>
        <rFont val="Times New Roman"/>
        <family val="1"/>
      </rPr>
      <t xml:space="preserve"> For these homes, Care and Attention places with Continuum of Care are to be created by phases and their existing hostel for the elderly and home for the aged places will eventually be fully phased out.
   </t>
    </r>
    <r>
      <rPr>
        <b/>
        <sz val="8"/>
        <rFont val="細明體"/>
        <family val="3"/>
      </rPr>
      <t>這些院舍的提供持續照顧的護理安老院宿位會分階段產生，而其現有的長者宿舍和安老院宿位亦會分階段取消。</t>
    </r>
  </si>
  <si>
    <r>
      <t>±</t>
    </r>
    <r>
      <rPr>
        <b/>
        <sz val="8"/>
        <rFont val="Times New Roman"/>
        <family val="1"/>
      </rPr>
      <t xml:space="preserve"> These are self-financing homes participating in the Nursing Home Place Purchase Scheme (NHPPS).  The subsidised nursing home places are created by phases with effect from December 2010.
    </t>
    </r>
    <r>
      <rPr>
        <b/>
        <sz val="8"/>
        <rFont val="細明體"/>
        <family val="3"/>
      </rPr>
      <t>這些是參與「護養院宿位買位計劃」的自負盈虧院舍。有關的資助護養院宿位由二零一零年十二月起分階段投入服務。</t>
    </r>
  </si>
  <si>
    <r>
      <t>&amp;</t>
    </r>
    <r>
      <rPr>
        <b/>
        <sz val="8"/>
        <rFont val="Times New Roman"/>
        <family val="1"/>
      </rPr>
      <t xml:space="preserve"> Owing to re-development, the Home (including its emergency places) has been temporarily reprovisioned to TWGHs Lui's Brothers Home for the Elderly since October 2011. </t>
    </r>
    <r>
      <rPr>
        <b/>
        <sz val="8"/>
        <rFont val="細明體"/>
        <family val="3"/>
      </rPr>
      <t xml:space="preserve">   
  由於進行重建，該院 (包括其緊急住宿服務) 自二零一一年十月起暫時遷往東華三院呂氏(兄弟)安老院。 </t>
    </r>
  </si>
  <si>
    <r>
      <t xml:space="preserve"># The Home has decided to fade out from Nursing Home Place Purchase Scheme with cessation of new admission with effect from 1 April 2015 .     
   </t>
    </r>
    <r>
      <rPr>
        <b/>
        <sz val="8"/>
        <rFont val="細明體"/>
        <family val="3"/>
      </rPr>
      <t>該院已決定淡出「護養院宿位買位計劃」，並於</t>
    </r>
    <r>
      <rPr>
        <b/>
        <sz val="8"/>
        <rFont val="Times New Roman"/>
        <family val="1"/>
      </rPr>
      <t>2015</t>
    </r>
    <r>
      <rPr>
        <b/>
        <sz val="8"/>
        <rFont val="細明體"/>
        <family val="3"/>
      </rPr>
      <t>年</t>
    </r>
    <r>
      <rPr>
        <b/>
        <sz val="8"/>
        <rFont val="Times New Roman"/>
        <family val="1"/>
      </rPr>
      <t>4</t>
    </r>
    <r>
      <rPr>
        <b/>
        <sz val="8"/>
        <rFont val="細明體"/>
        <family val="3"/>
      </rPr>
      <t>月</t>
    </r>
    <r>
      <rPr>
        <b/>
        <sz val="8"/>
        <rFont val="Times New Roman"/>
        <family val="1"/>
      </rPr>
      <t>1</t>
    </r>
    <r>
      <rPr>
        <b/>
        <sz val="8"/>
        <rFont val="細明體"/>
        <family val="3"/>
      </rPr>
      <t>日起停止接收新的入住個案。</t>
    </r>
  </si>
  <si>
    <r>
      <t>Note 1</t>
    </r>
    <r>
      <rPr>
        <b/>
        <sz val="8"/>
        <rFont val="Times New Roman"/>
        <family val="1"/>
      </rPr>
      <t xml:space="preserve">: </t>
    </r>
  </si>
  <si>
    <r>
      <t xml:space="preserve">All residential places of these homes will be phased out in the Conversion Programme. The Social Welfare Department has ceased to accept applications for admission to these homes.
</t>
    </r>
    <r>
      <rPr>
        <b/>
        <sz val="8"/>
        <rFont val="細明體"/>
        <family val="3"/>
      </rPr>
      <t>這些院舍正分階段轉型，其宿位將逐步減少至全部取消。社會福利署已停止接受入住這些安老院舍的申請。</t>
    </r>
  </si>
  <si>
    <r>
      <t>Note 2</t>
    </r>
    <r>
      <rPr>
        <b/>
        <sz val="8"/>
        <rFont val="Times New Roman"/>
        <family val="1"/>
      </rPr>
      <t xml:space="preserve">: </t>
    </r>
  </si>
  <si>
    <r>
      <t xml:space="preserve">All subvented and contract homes provide 24-hour residential care services for elders.  Office operating hours of these homes are normally from 9:00 a.m. to 5:00 p.m. from Mondays to Fridays, and from 9:00 a.m. to 12:00 p.m. on Saturdays (The actual operating hours of individual home may vary).
</t>
    </r>
    <r>
      <rPr>
        <b/>
        <sz val="8"/>
        <rFont val="細明體"/>
        <family val="3"/>
      </rPr>
      <t>所有津助及合約院舍均提供</t>
    </r>
    <r>
      <rPr>
        <b/>
        <sz val="8"/>
        <rFont val="Times New Roman"/>
        <family val="1"/>
      </rPr>
      <t>24</t>
    </r>
    <r>
      <rPr>
        <b/>
        <sz val="8"/>
        <rFont val="細明體"/>
        <family val="3"/>
      </rPr>
      <t>小時長者住宿照顧服務。院舍的辦公室開放時間一般為星期一至五上午九時至下午五時，及星期六上午九時至中午十二時（個別院舍的開放時間或略有不同）。</t>
    </r>
  </si>
  <si>
    <r>
      <t xml:space="preserve">Shamshuipo
</t>
    </r>
    <r>
      <rPr>
        <sz val="8"/>
        <color indexed="8"/>
        <rFont val="新細明體"/>
        <family val="1"/>
      </rPr>
      <t>深水埗區</t>
    </r>
    <r>
      <rPr>
        <sz val="8"/>
        <color indexed="8"/>
        <rFont val="Times New Roman"/>
        <family val="1"/>
      </rPr>
      <t xml:space="preserve">         </t>
    </r>
  </si>
  <si>
    <r>
      <t xml:space="preserve">Wai Ying Investment Limited
</t>
    </r>
    <r>
      <rPr>
        <sz val="8"/>
        <color indexed="8"/>
        <rFont val="細明體"/>
        <family val="3"/>
      </rPr>
      <t>維盈投資有限公司</t>
    </r>
  </si>
  <si>
    <r>
      <t xml:space="preserve">
Evergreen (Pratas Street) Nursing Home  
</t>
    </r>
    <r>
      <rPr>
        <sz val="8"/>
        <rFont val="細明體"/>
        <family val="3"/>
      </rPr>
      <t>松悅園耆融護養院</t>
    </r>
    <r>
      <rPr>
        <sz val="8"/>
        <rFont val="Times New Roman"/>
        <family val="1"/>
      </rPr>
      <t xml:space="preserve"> *</t>
    </r>
  </si>
  <si>
    <r>
      <t xml:space="preserve">Portion of G/F, Portion of M/F, 1/F and 2/F, 195 Pratas Street, Cheung Sha Wan, Kowloon
</t>
    </r>
    <r>
      <rPr>
        <sz val="8"/>
        <rFont val="細明體"/>
        <family val="3"/>
      </rPr>
      <t>九龍長沙灣東沙島街</t>
    </r>
    <r>
      <rPr>
        <sz val="8"/>
        <rFont val="Times New Roman"/>
        <family val="1"/>
      </rPr>
      <t>195</t>
    </r>
    <r>
      <rPr>
        <sz val="8"/>
        <rFont val="細明體"/>
        <family val="3"/>
      </rPr>
      <t>號地下（部份）、閣樓（部份）、一樓及二樓</t>
    </r>
  </si>
  <si>
    <t>List of Subvented, Self-financing and Contract Residential Care Homes for the Elderly Providing Subsidised Places for Elders ( As at 30.6.2016) 
提供資助安老服務宿位的津助、自負盈虧及合約院舍名單 (截至 30.6.2016)</t>
  </si>
  <si>
    <r>
      <t xml:space="preserve">Tung Wah Group of Hospitals Jockey Club Harmony Villa
</t>
    </r>
    <r>
      <rPr>
        <sz val="8"/>
        <rFont val="細明體"/>
        <family val="3"/>
      </rPr>
      <t>東華三院賽馬會朗逸居</t>
    </r>
    <r>
      <rPr>
        <sz val="8"/>
        <rFont val="Times New Roman"/>
        <family val="1"/>
      </rPr>
      <t xml:space="preserve">†    
                                                                                            </t>
    </r>
  </si>
  <si>
    <r>
      <t xml:space="preserve">LG-2/F., TWGHs Jockey Club Sunshine Complex for the Elderly, 29 Nam Long Shan Road, Aberdeen, Hong Kong
</t>
    </r>
    <r>
      <rPr>
        <sz val="8"/>
        <rFont val="細明體"/>
        <family val="3"/>
      </rPr>
      <t>香港黃竹坑南朗山道</t>
    </r>
    <r>
      <rPr>
        <sz val="8"/>
        <rFont val="Times New Roman"/>
        <family val="1"/>
      </rPr>
      <t>29</t>
    </r>
    <r>
      <rPr>
        <sz val="8"/>
        <rFont val="細明體"/>
        <family val="3"/>
      </rPr>
      <t xml:space="preserve">號東華三院賽馬會松朗安老綜合中心低層地下至二樓
</t>
    </r>
  </si>
  <si>
    <t>由 /From</t>
  </si>
  <si>
    <t>至 / To</t>
  </si>
  <si>
    <r>
      <t>香港安老院舍評審計劃</t>
    </r>
    <r>
      <rPr>
        <sz val="7"/>
        <rFont val="Times New Roman"/>
        <family val="1"/>
      </rPr>
      <t xml:space="preserve">                       RESIDENTIAL AGED CARE ACCREDITATION SCHEME </t>
    </r>
  </si>
  <si>
    <r>
      <t>參與的認証計劃</t>
    </r>
    <r>
      <rPr>
        <b/>
        <vertAlign val="superscript"/>
        <sz val="8"/>
        <rFont val="Times New Roman"/>
        <family val="1"/>
      </rPr>
      <t xml:space="preserve"> [][]                                                            </t>
    </r>
    <r>
      <rPr>
        <b/>
        <sz val="8"/>
        <rFont val="Times New Roman"/>
        <family val="1"/>
      </rPr>
      <t xml:space="preserve"> Accreditation Schemes being Participated</t>
    </r>
    <r>
      <rPr>
        <b/>
        <vertAlign val="superscript"/>
        <sz val="8"/>
        <rFont val="Times New Roman"/>
        <family val="1"/>
      </rPr>
      <t>[][]</t>
    </r>
  </si>
  <si>
    <r>
      <t>認証的有效期</t>
    </r>
    <r>
      <rPr>
        <b/>
        <sz val="8"/>
        <rFont val="Times New Roman"/>
        <family val="1"/>
      </rPr>
      <t xml:space="preserve">   /                   
Valid Qualifying Period</t>
    </r>
  </si>
  <si>
    <r>
      <t>安老服務管理認證計劃</t>
    </r>
    <r>
      <rPr>
        <sz val="7"/>
        <rFont val="Times New Roman"/>
        <family val="1"/>
      </rPr>
      <t xml:space="preserve">                  SERVICE QUALITY MANAGENEMT CERTIFICATION SCHEME- ELDERLY SERVICES 
</t>
    </r>
    <r>
      <rPr>
        <sz val="7"/>
        <rFont val="細明體"/>
        <family val="3"/>
      </rPr>
      <t>香港安老院舍評審計劃</t>
    </r>
    <r>
      <rPr>
        <sz val="7"/>
        <rFont val="Times New Roman"/>
        <family val="1"/>
      </rPr>
      <t xml:space="preserve">                       RESIDENTIAL AGED CARE ACCREDITATION SCHEME </t>
    </r>
  </si>
  <si>
    <t xml:space="preserve">March 2015
August 2011
</t>
  </si>
  <si>
    <r>
      <t xml:space="preserve">[] Participating in SQG Scheme (2016-18)
</t>
    </r>
    <r>
      <rPr>
        <sz val="8"/>
        <rFont val="細明體"/>
        <family val="3"/>
      </rPr>
      <t xml:space="preserve">已參與「安老院舍服務質素小組」計劃
</t>
    </r>
    <r>
      <rPr>
        <sz val="8"/>
        <rFont val="Times New Roman"/>
        <family val="1"/>
      </rPr>
      <t xml:space="preserve"> (2016-18)</t>
    </r>
  </si>
  <si>
    <t>May 2018
August 2016</t>
  </si>
  <si>
    <r>
      <t xml:space="preserve">[]  The Home participates in the Service Quality Group (SQG) Scheme (2016-18).  To enhance the service quality of residential care homes for the elderly (RCHEs), members pay regular visits to RCHEs in the SQG Scheme to make observations and suggestions about their facilities and services.  Their views on the services are also gauged.
 </t>
    </r>
    <r>
      <rPr>
        <b/>
        <sz val="8"/>
        <rFont val="細明體"/>
        <family val="3"/>
      </rPr>
      <t>該院舍參與「安老院舍服務質素小組」計劃</t>
    </r>
    <r>
      <rPr>
        <b/>
        <sz val="8"/>
        <rFont val="Times New Roman"/>
        <family val="1"/>
      </rPr>
      <t xml:space="preserve"> (2016-18)</t>
    </r>
    <r>
      <rPr>
        <b/>
        <sz val="8"/>
        <rFont val="細明體"/>
        <family val="3"/>
      </rPr>
      <t>。「安老院舍服務質素小組」計劃透過小組成員定期探訪安老院舍，對安老院舍的設施及服務作出觀察及提出建議，並收集他們對有關服務的意見，以提升安老院舍的服務質素。</t>
    </r>
  </si>
  <si>
    <r>
      <t>「香港安老院舍評審計劃」的評審機構為「香港老年學會」。</t>
    </r>
    <r>
      <rPr>
        <b/>
        <sz val="8"/>
        <rFont val="Times New Roman"/>
        <family val="1"/>
      </rPr>
      <t xml:space="preserve"> </t>
    </r>
    <r>
      <rPr>
        <b/>
        <sz val="8"/>
        <rFont val="細明體"/>
        <family val="3"/>
      </rPr>
      <t>有關此認証計劃的詳情，請瀏覽此網頁</t>
    </r>
    <r>
      <rPr>
        <b/>
        <sz val="8"/>
        <rFont val="Times New Roman"/>
        <family val="1"/>
      </rPr>
      <t xml:space="preserve"> (www.hkag.org)</t>
    </r>
    <r>
      <rPr>
        <b/>
        <sz val="8"/>
        <rFont val="細明體"/>
        <family val="3"/>
      </rPr>
      <t>。</t>
    </r>
  </si>
  <si>
    <r>
      <t>「安老服務管理認證計劃」的評審機構為「香港品質保証局」。</t>
    </r>
    <r>
      <rPr>
        <b/>
        <sz val="8"/>
        <rFont val="Times New Roman"/>
        <family val="1"/>
      </rPr>
      <t xml:space="preserve"> </t>
    </r>
    <r>
      <rPr>
        <b/>
        <sz val="8"/>
        <rFont val="細明體"/>
        <family val="3"/>
      </rPr>
      <t>有關此認証計劃的詳情，請瀏覽此網頁</t>
    </r>
    <r>
      <rPr>
        <b/>
        <sz val="8"/>
        <rFont val="Times New Roman"/>
        <family val="1"/>
      </rPr>
      <t xml:space="preserve"> (www.hkqaa.org)</t>
    </r>
    <r>
      <rPr>
        <b/>
        <sz val="8"/>
        <rFont val="細明體"/>
        <family val="3"/>
      </rPr>
      <t>。</t>
    </r>
  </si>
  <si>
    <r>
      <t xml:space="preserve">Nos. 201-232, 1/F, Lei Ning House, Ap Lei Chau Estate, Hong Kong
</t>
    </r>
    <r>
      <rPr>
        <sz val="8"/>
        <rFont val="新細明體"/>
        <family val="1"/>
      </rPr>
      <t>香港鴨脷洲邨利寧樓一字樓</t>
    </r>
    <r>
      <rPr>
        <sz val="8"/>
        <rFont val="Times New Roman"/>
        <family val="1"/>
      </rPr>
      <t>201-232</t>
    </r>
    <r>
      <rPr>
        <sz val="8"/>
        <rFont val="新細明體"/>
        <family val="1"/>
      </rPr>
      <t>號</t>
    </r>
  </si>
  <si>
    <t>[][] "Residential Aged Care Accreditation Scheme" is administered by "Hong Kong Association of Gerentology". For details of this accreditation scheme, please visit this website (www.hkag.org).</t>
  </si>
  <si>
    <t xml:space="preserve"> "Service Quality Management Certification Scheme - Elderly Services" is administered by "Hong Kong Quality Assurance Agency". For details of this accreditation scheme, please visit this website (www.hkqaa.org).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</si>
</sst>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Yes&quot;;&quot;Yes&quot;;&quot;No&quot;"/>
    <numFmt numFmtId="191" formatCode="&quot;True&quot;;&quot;True&quot;;&quot;False&quot;"/>
    <numFmt numFmtId="192" formatCode="&quot;On&quot;;&quot;On&quot;;&quot;Off&quot;"/>
    <numFmt numFmtId="193" formatCode="mm/dd/yy"/>
    <numFmt numFmtId="194" formatCode="#,##0_ "/>
    <numFmt numFmtId="195" formatCode="[$-C04]dddd\,\ d\ mmmm\,\ yyyy"/>
    <numFmt numFmtId="196" formatCode="dd/mm/yy;@"/>
    <numFmt numFmtId="197" formatCode="m&quot;月&quot;d&quot;日&quot;"/>
    <numFmt numFmtId="198" formatCode="d/m/yyyy;@"/>
    <numFmt numFmtId="199" formatCode="mmmm\ yyyy"/>
  </numFmts>
  <fonts count="71">
    <font>
      <sz val="10"/>
      <name val="Arial"/>
      <family val="2"/>
    </font>
    <font>
      <b/>
      <sz val="10"/>
      <name val="Arial"/>
      <family val="2"/>
    </font>
    <font>
      <i/>
      <sz val="10"/>
      <name val="Arial"/>
      <family val="2"/>
    </font>
    <font>
      <b/>
      <i/>
      <sz val="10"/>
      <name val="Arial"/>
      <family val="2"/>
    </font>
    <font>
      <sz val="9"/>
      <name val="細明體"/>
      <family val="3"/>
    </font>
    <font>
      <sz val="8"/>
      <name val="新細明體"/>
      <family val="1"/>
    </font>
    <font>
      <u val="single"/>
      <sz val="10"/>
      <color indexed="12"/>
      <name val="Arial"/>
      <family val="2"/>
    </font>
    <font>
      <u val="single"/>
      <sz val="10"/>
      <color indexed="36"/>
      <name val="Arial"/>
      <family val="2"/>
    </font>
    <font>
      <b/>
      <sz val="8"/>
      <color indexed="8"/>
      <name val="Times New Roman"/>
      <family val="1"/>
    </font>
    <font>
      <sz val="8"/>
      <color indexed="8"/>
      <name val="Times New Roman"/>
      <family val="1"/>
    </font>
    <font>
      <sz val="8"/>
      <color indexed="8"/>
      <name val="新細明體"/>
      <family val="1"/>
    </font>
    <font>
      <sz val="8"/>
      <name val="Times New Roman"/>
      <family val="1"/>
    </font>
    <font>
      <sz val="9"/>
      <name val="新細明體"/>
      <family val="1"/>
    </font>
    <font>
      <sz val="8"/>
      <name val="細明體"/>
      <family val="3"/>
    </font>
    <font>
      <b/>
      <sz val="9"/>
      <name val="Tahoma"/>
      <family val="2"/>
    </font>
    <font>
      <sz val="9"/>
      <name val="Tahoma"/>
      <family val="2"/>
    </font>
    <font>
      <b/>
      <sz val="12"/>
      <name val="Times New Roman"/>
      <family val="1"/>
    </font>
    <font>
      <sz val="12"/>
      <name val="Times New Roman"/>
      <family val="1"/>
    </font>
    <font>
      <sz val="9"/>
      <name val="Times New Roman"/>
      <family val="1"/>
    </font>
    <font>
      <b/>
      <sz val="8"/>
      <name val="Times New Roman"/>
      <family val="1"/>
    </font>
    <font>
      <b/>
      <sz val="8"/>
      <name val="新細明體"/>
      <family val="1"/>
    </font>
    <font>
      <sz val="10"/>
      <name val="Times New Roman"/>
      <family val="1"/>
    </font>
    <font>
      <b/>
      <sz val="8"/>
      <name val="細明體"/>
      <family val="3"/>
    </font>
    <font>
      <b/>
      <sz val="8"/>
      <name val="Wingdings"/>
      <family val="0"/>
    </font>
    <font>
      <sz val="8"/>
      <name val="Wingdings"/>
      <family val="0"/>
    </font>
    <font>
      <b/>
      <u val="single"/>
      <sz val="8"/>
      <name val="Times New Roman"/>
      <family val="1"/>
    </font>
    <font>
      <u val="single"/>
      <sz val="8"/>
      <name val="Times New Roman"/>
      <family val="1"/>
    </font>
    <font>
      <b/>
      <sz val="9"/>
      <name val="Times New Roman"/>
      <family val="1"/>
    </font>
    <font>
      <b/>
      <sz val="10"/>
      <name val="Times New Roman"/>
      <family val="1"/>
    </font>
    <font>
      <sz val="6"/>
      <name val="Times New Roman"/>
      <family val="1"/>
    </font>
    <font>
      <sz val="7"/>
      <name val="Times New Roman"/>
      <family val="1"/>
    </font>
    <font>
      <sz val="8"/>
      <color indexed="8"/>
      <name val="細明體"/>
      <family val="3"/>
    </font>
    <font>
      <b/>
      <sz val="7"/>
      <name val="Times New Roman"/>
      <family val="1"/>
    </font>
    <font>
      <b/>
      <vertAlign val="superscript"/>
      <sz val="8"/>
      <name val="Times New Roman"/>
      <family val="1"/>
    </font>
    <font>
      <sz val="7"/>
      <name val="細明體"/>
      <family val="3"/>
    </font>
    <font>
      <sz val="7"/>
      <name val="Arial"/>
      <family val="2"/>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8"/>
      <name val="Segoe UI"/>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22"/>
      </left>
      <right style="dotted">
        <color indexed="22"/>
      </right>
      <top style="dotted">
        <color indexed="22"/>
      </top>
      <bottom style="dotted">
        <color indexed="22"/>
      </bottom>
    </border>
    <border>
      <left style="dotted">
        <color indexed="22"/>
      </left>
      <right>
        <color indexed="63"/>
      </right>
      <top style="dotted">
        <color indexed="22"/>
      </top>
      <bottom style="dotted">
        <color indexed="22"/>
      </bottom>
    </border>
    <border>
      <left>
        <color indexed="63"/>
      </left>
      <right style="dotted">
        <color indexed="22"/>
      </right>
      <top style="dotted">
        <color indexed="22"/>
      </top>
      <bottom style="dotted">
        <color indexed="22"/>
      </bottom>
    </border>
    <border>
      <left style="dotted">
        <color indexed="22"/>
      </left>
      <right style="mediumDashDot">
        <color indexed="22"/>
      </right>
      <top style="dotted">
        <color indexed="22"/>
      </top>
      <bottom style="dotted">
        <color indexed="22"/>
      </bottom>
    </border>
    <border>
      <left style="dotted">
        <color indexed="22"/>
      </left>
      <right style="mediumDashDotDot">
        <color indexed="22"/>
      </right>
      <top style="dotted">
        <color indexed="22"/>
      </top>
      <bottom style="dotted">
        <color indexed="22"/>
      </bottom>
    </border>
    <border>
      <left style="mediumDashDotDot">
        <color indexed="22"/>
      </left>
      <right style="mediumDashDotDot">
        <color indexed="22"/>
      </right>
      <top style="dotted">
        <color indexed="22"/>
      </top>
      <bottom style="dotted">
        <color indexed="22"/>
      </bottom>
    </border>
    <border>
      <left style="dotted">
        <color indexed="22"/>
      </left>
      <right style="dotted">
        <color indexed="22"/>
      </right>
      <top>
        <color indexed="63"/>
      </top>
      <bottom style="dotted">
        <color indexed="22"/>
      </bottom>
    </border>
    <border>
      <left>
        <color indexed="63"/>
      </left>
      <right>
        <color indexed="63"/>
      </right>
      <top style="dotted">
        <color indexed="22"/>
      </top>
      <bottom style="dotted">
        <color indexed="22"/>
      </bottom>
    </border>
    <border>
      <left style="dotted">
        <color indexed="22"/>
      </left>
      <right style="dotted">
        <color indexed="22"/>
      </right>
      <top style="dotted">
        <color indexed="22"/>
      </top>
      <bottom>
        <color indexed="63"/>
      </bottom>
    </border>
    <border>
      <left>
        <color indexed="63"/>
      </left>
      <right>
        <color indexed="63"/>
      </right>
      <top>
        <color indexed="63"/>
      </top>
      <bottom style="dotted">
        <color indexed="22"/>
      </bottom>
    </border>
    <border>
      <left style="dotted">
        <color theme="0" tint="-0.3499799966812134"/>
      </left>
      <right style="dotted">
        <color theme="0" tint="-0.3499799966812134"/>
      </right>
      <top style="dotted">
        <color theme="0" tint="-0.3499799966812134"/>
      </top>
      <bottom style="dotted">
        <color theme="0" tint="-0.3499799966812134"/>
      </bottom>
    </border>
    <border>
      <left>
        <color indexed="63"/>
      </left>
      <right>
        <color indexed="63"/>
      </right>
      <top style="dotted">
        <color indexed="22"/>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89" fontId="0" fillId="0" borderId="0" applyNumberFormat="0" applyFill="0" applyBorder="0" applyAlignment="0" applyProtection="0"/>
    <xf numFmtId="187" fontId="0" fillId="0" borderId="0" applyNumberFormat="0" applyFill="0" applyBorder="0" applyAlignment="0" applyProtection="0"/>
    <xf numFmtId="188" fontId="0" fillId="0" borderId="0" applyNumberFormat="0" applyFill="0" applyBorder="0" applyAlignment="0" applyProtection="0"/>
    <xf numFmtId="186" fontId="0" fillId="0" borderId="0" applyNumberForma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3">
    <xf numFmtId="0" fontId="0" fillId="0" borderId="0" xfId="0" applyAlignment="1">
      <alignment/>
    </xf>
    <xf numFmtId="0" fontId="9"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vertical="center" wrapText="1"/>
    </xf>
    <xf numFmtId="0" fontId="8"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shrinkToFit="1"/>
      <protection locked="0"/>
    </xf>
    <xf numFmtId="0" fontId="9" fillId="0" borderId="11"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vertical="center" wrapText="1"/>
      <protection locked="0"/>
    </xf>
    <xf numFmtId="0" fontId="8" fillId="0" borderId="0" xfId="0" applyFont="1" applyFill="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9" fillId="0" borderId="16" xfId="0" applyFont="1" applyFill="1" applyBorder="1" applyAlignment="1" applyProtection="1">
      <alignment vertical="center" wrapText="1"/>
      <protection locked="0"/>
    </xf>
    <xf numFmtId="0" fontId="9" fillId="0" borderId="16" xfId="0" applyFont="1" applyFill="1" applyBorder="1" applyAlignment="1" applyProtection="1">
      <alignment horizontal="center" vertical="center" wrapText="1"/>
      <protection locked="0"/>
    </xf>
    <xf numFmtId="0" fontId="9" fillId="0" borderId="16" xfId="0" applyFont="1" applyFill="1" applyBorder="1" applyAlignment="1">
      <alignment vertical="center" wrapText="1"/>
    </xf>
    <xf numFmtId="0" fontId="10" fillId="0" borderId="10" xfId="0" applyFont="1" applyFill="1" applyBorder="1" applyAlignment="1" applyProtection="1">
      <alignment vertical="center" wrapText="1"/>
      <protection locked="0"/>
    </xf>
    <xf numFmtId="198" fontId="9" fillId="0" borderId="10" xfId="0" applyNumberFormat="1" applyFont="1" applyFill="1" applyBorder="1" applyAlignment="1">
      <alignment horizontal="center" vertical="center"/>
    </xf>
    <xf numFmtId="0" fontId="9" fillId="0" borderId="10" xfId="0" applyFont="1" applyFill="1" applyBorder="1" applyAlignment="1" applyProtection="1">
      <alignment vertical="center" wrapText="1" shrinkToFit="1"/>
      <protection locked="0"/>
    </xf>
    <xf numFmtId="0" fontId="8" fillId="0" borderId="12" xfId="0" applyFont="1" applyFill="1" applyBorder="1" applyAlignment="1" applyProtection="1">
      <alignment horizontal="center" vertical="center" wrapText="1"/>
      <protection locked="0"/>
    </xf>
    <xf numFmtId="0" fontId="8" fillId="0" borderId="0" xfId="0" applyFont="1" applyFill="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9" fillId="0" borderId="17" xfId="0" applyFont="1" applyFill="1" applyBorder="1" applyAlignment="1" applyProtection="1">
      <alignment vertical="center" wrapText="1"/>
      <protection locked="0"/>
    </xf>
    <xf numFmtId="198" fontId="9" fillId="0" borderId="12" xfId="0" applyNumberFormat="1" applyFont="1" applyFill="1" applyBorder="1" applyAlignment="1">
      <alignment horizontal="center" vertical="center"/>
    </xf>
    <xf numFmtId="198" fontId="9" fillId="0" borderId="10" xfId="0" applyNumberFormat="1" applyFont="1" applyFill="1" applyBorder="1" applyAlignment="1">
      <alignment horizontal="center" vertical="center" wrapText="1"/>
    </xf>
    <xf numFmtId="0" fontId="9" fillId="0" borderId="16" xfId="0" applyFont="1" applyFill="1" applyBorder="1" applyAlignment="1" applyProtection="1">
      <alignment horizontal="center" vertical="center" wrapText="1" shrinkToFit="1"/>
      <protection locked="0"/>
    </xf>
    <xf numFmtId="0" fontId="9" fillId="0" borderId="11" xfId="0" applyFont="1" applyFill="1" applyBorder="1" applyAlignment="1" applyProtection="1">
      <alignment vertical="center" wrapText="1"/>
      <protection locked="0"/>
    </xf>
    <xf numFmtId="0" fontId="11" fillId="0" borderId="10" xfId="0" applyFont="1" applyFill="1" applyBorder="1" applyAlignment="1">
      <alignment horizontal="left" vertical="center" wrapText="1"/>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locked="0"/>
    </xf>
    <xf numFmtId="0" fontId="17" fillId="0" borderId="0" xfId="0" applyFont="1" applyFill="1" applyAlignment="1" applyProtection="1">
      <alignment vertical="center"/>
      <protection locked="0"/>
    </xf>
    <xf numFmtId="0" fontId="16" fillId="0" borderId="0" xfId="0" applyFont="1" applyFill="1" applyAlignment="1" applyProtection="1">
      <alignment horizontal="center"/>
      <protection locked="0"/>
    </xf>
    <xf numFmtId="0" fontId="18" fillId="0" borderId="0" xfId="0" applyFont="1" applyFill="1" applyAlignment="1" applyProtection="1">
      <alignment/>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lignment horizontal="center" vertical="center" wrapText="1"/>
    </xf>
    <xf numFmtId="0" fontId="19" fillId="0" borderId="18" xfId="0" applyFont="1" applyFill="1" applyBorder="1" applyAlignment="1" applyProtection="1">
      <alignment horizontal="center" vertical="center" wrapText="1"/>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1" fillId="0" borderId="16" xfId="0" applyFont="1" applyFill="1" applyBorder="1" applyAlignment="1">
      <alignment vertical="center" wrapText="1"/>
    </xf>
    <xf numFmtId="0" fontId="11" fillId="0" borderId="16"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6" xfId="0" applyFont="1" applyFill="1" applyBorder="1" applyAlignment="1" applyProtection="1">
      <alignment horizontal="center" vertical="center" wrapText="1"/>
      <protection locked="0"/>
    </xf>
    <xf numFmtId="0" fontId="11" fillId="0" borderId="0" xfId="0" applyFont="1" applyFill="1" applyAlignment="1" applyProtection="1">
      <alignment vertical="center" wrapText="1"/>
      <protection locked="0"/>
    </xf>
    <xf numFmtId="0" fontId="11" fillId="0" borderId="10" xfId="0" applyFont="1" applyFill="1" applyBorder="1" applyAlignment="1">
      <alignment vertical="center" wrapText="1"/>
    </xf>
    <xf numFmtId="0" fontId="11" fillId="0" borderId="10" xfId="0" applyFont="1" applyFill="1" applyBorder="1" applyAlignment="1" applyProtection="1">
      <alignment vertical="center" wrapText="1" shrinkToFit="1"/>
      <protection locked="0"/>
    </xf>
    <xf numFmtId="0" fontId="11" fillId="0" borderId="10" xfId="0" applyFont="1" applyFill="1" applyBorder="1" applyAlignment="1">
      <alignment vertical="center" wrapText="1" shrinkToFit="1"/>
    </xf>
    <xf numFmtId="0" fontId="11" fillId="0" borderId="10" xfId="0" applyFont="1" applyFill="1" applyBorder="1" applyAlignment="1" applyProtection="1">
      <alignment horizontal="center" vertical="center" wrapText="1" shrinkToFit="1"/>
      <protection locked="0"/>
    </xf>
    <xf numFmtId="0" fontId="19" fillId="0" borderId="0" xfId="0" applyFont="1" applyFill="1" applyAlignment="1" applyProtection="1">
      <alignment vertical="center" wrapText="1"/>
      <protection locked="0"/>
    </xf>
    <xf numFmtId="0" fontId="11" fillId="0" borderId="10" xfId="0" applyFont="1" applyFill="1" applyBorder="1" applyAlignment="1" applyProtection="1">
      <alignment horizontal="left" vertical="center" wrapText="1"/>
      <protection locked="0"/>
    </xf>
    <xf numFmtId="0" fontId="11" fillId="0" borderId="0" xfId="0" applyFont="1" applyFill="1" applyAlignment="1" applyProtection="1">
      <alignment horizontal="center" vertical="center" wrapText="1"/>
      <protection locked="0"/>
    </xf>
    <xf numFmtId="0" fontId="11" fillId="0" borderId="0" xfId="0" applyFont="1" applyFill="1" applyAlignment="1" applyProtection="1">
      <alignment vertical="center"/>
      <protection locked="0"/>
    </xf>
    <xf numFmtId="0" fontId="11" fillId="0" borderId="12" xfId="0" applyFont="1" applyFill="1" applyBorder="1" applyAlignment="1" applyProtection="1">
      <alignment horizontal="center" vertical="center" wrapText="1"/>
      <protection locked="0"/>
    </xf>
    <xf numFmtId="198"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0" xfId="0" applyFont="1" applyFill="1" applyAlignment="1" applyProtection="1">
      <alignment/>
      <protection locked="0"/>
    </xf>
    <xf numFmtId="0" fontId="11" fillId="0" borderId="18" xfId="0" applyFont="1" applyFill="1" applyBorder="1" applyAlignment="1">
      <alignment vertical="center" wrapText="1"/>
    </xf>
    <xf numFmtId="0" fontId="11" fillId="0" borderId="18" xfId="0" applyFont="1" applyFill="1" applyBorder="1" applyAlignment="1" applyProtection="1">
      <alignment vertical="center" wrapText="1"/>
      <protection locked="0"/>
    </xf>
    <xf numFmtId="0" fontId="11" fillId="0" borderId="18"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17" xfId="0" applyFont="1" applyFill="1" applyBorder="1" applyAlignment="1" applyProtection="1">
      <alignment vertical="center" wrapText="1" shrinkToFit="1"/>
      <protection locked="0"/>
    </xf>
    <xf numFmtId="0" fontId="11" fillId="0" borderId="17" xfId="0" applyFont="1" applyFill="1" applyBorder="1" applyAlignment="1" applyProtection="1">
      <alignment vertical="center" wrapText="1"/>
      <protection locked="0"/>
    </xf>
    <xf numFmtId="0" fontId="19" fillId="0" borderId="0" xfId="0" applyFont="1" applyFill="1" applyAlignment="1" applyProtection="1">
      <alignment horizontal="right" vertical="center" wrapText="1"/>
      <protection locked="0"/>
    </xf>
    <xf numFmtId="0" fontId="2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194" fontId="25" fillId="0"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26" fillId="0" borderId="0" xfId="0" applyFont="1" applyFill="1" applyAlignment="1" applyProtection="1">
      <alignment wrapText="1"/>
      <protection locked="0"/>
    </xf>
    <xf numFmtId="0" fontId="21" fillId="0" borderId="0" xfId="0" applyFont="1" applyFill="1" applyAlignment="1">
      <alignment/>
    </xf>
    <xf numFmtId="0" fontId="18" fillId="0" borderId="0" xfId="0" applyFont="1" applyFill="1" applyAlignment="1" applyProtection="1">
      <alignment horizontal="center" vertical="center"/>
      <protection locked="0"/>
    </xf>
    <xf numFmtId="0" fontId="27" fillId="0" borderId="0" xfId="0" applyFont="1" applyFill="1" applyAlignment="1" applyProtection="1">
      <alignment horizontal="center" vertical="center"/>
      <protection locked="0"/>
    </xf>
    <xf numFmtId="0" fontId="25" fillId="0" borderId="0" xfId="0" applyFont="1" applyFill="1" applyAlignment="1" applyProtection="1">
      <alignment vertical="center" wrapText="1"/>
      <protection locked="0"/>
    </xf>
    <xf numFmtId="0" fontId="18" fillId="0" borderId="0" xfId="0" applyFont="1" applyFill="1" applyAlignment="1" applyProtection="1">
      <alignment/>
      <protection locked="0"/>
    </xf>
    <xf numFmtId="0" fontId="21" fillId="0"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19" fillId="0" borderId="0" xfId="0" applyFont="1" applyFill="1" applyAlignment="1" applyProtection="1">
      <alignment horizontal="left" vertical="center" wrapText="1"/>
      <protection locked="0"/>
    </xf>
    <xf numFmtId="0" fontId="0" fillId="0" borderId="0" xfId="0" applyFont="1" applyFill="1" applyAlignment="1">
      <alignment wrapText="1"/>
    </xf>
    <xf numFmtId="0" fontId="29" fillId="0" borderId="0" xfId="0" applyFont="1" applyFill="1" applyAlignment="1" applyProtection="1">
      <alignment horizontal="left" vertical="center" wrapText="1"/>
      <protection locked="0"/>
    </xf>
    <xf numFmtId="0" fontId="0" fillId="0" borderId="0" xfId="0" applyFont="1" applyFill="1" applyAlignment="1">
      <alignment/>
    </xf>
    <xf numFmtId="0" fontId="30" fillId="0" borderId="0" xfId="0" applyFont="1" applyFill="1" applyAlignment="1" applyProtection="1">
      <alignment horizontal="center" vertical="center"/>
      <protection locked="0"/>
    </xf>
    <xf numFmtId="0" fontId="21" fillId="0" borderId="0" xfId="0" applyFont="1" applyFill="1" applyAlignment="1" applyProtection="1">
      <alignment/>
      <protection locked="0"/>
    </xf>
    <xf numFmtId="0" fontId="21" fillId="0" borderId="0" xfId="0" applyFont="1" applyFill="1" applyAlignment="1">
      <alignment wrapText="1"/>
    </xf>
    <xf numFmtId="0" fontId="9" fillId="0" borderId="10" xfId="0" applyFont="1" applyFill="1" applyBorder="1" applyAlignment="1">
      <alignment horizontal="left" vertical="center" wrapText="1"/>
    </xf>
    <xf numFmtId="0" fontId="25" fillId="0" borderId="0" xfId="0" applyFont="1" applyFill="1" applyAlignment="1" applyProtection="1">
      <alignment horizontal="left" wrapText="1"/>
      <protection locked="0"/>
    </xf>
    <xf numFmtId="0" fontId="19" fillId="0" borderId="0" xfId="0" applyFont="1" applyFill="1" applyAlignment="1" applyProtection="1">
      <alignment horizontal="left" wrapText="1"/>
      <protection locked="0"/>
    </xf>
    <xf numFmtId="0" fontId="11" fillId="0" borderId="0" xfId="0" applyFont="1" applyFill="1" applyAlignment="1" applyProtection="1">
      <alignment/>
      <protection locked="0"/>
    </xf>
    <xf numFmtId="0" fontId="32" fillId="0" borderId="0" xfId="0" applyFont="1" applyFill="1" applyAlignment="1" applyProtection="1">
      <alignment horizontal="center"/>
      <protection locked="0"/>
    </xf>
    <xf numFmtId="199" fontId="20" fillId="0" borderId="20" xfId="0" applyNumberFormat="1" applyFont="1" applyFill="1" applyBorder="1" applyAlignment="1">
      <alignment horizontal="center" vertical="top" wrapText="1"/>
    </xf>
    <xf numFmtId="0" fontId="30" fillId="0" borderId="20"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left" vertical="center" wrapText="1"/>
      <protection locked="0"/>
    </xf>
    <xf numFmtId="199" fontId="11" fillId="0" borderId="20" xfId="0" applyNumberFormat="1" applyFont="1" applyFill="1" applyBorder="1" applyAlignment="1" applyProtection="1">
      <alignment horizontal="center" vertical="center" wrapText="1"/>
      <protection locked="0"/>
    </xf>
    <xf numFmtId="0" fontId="34" fillId="0" borderId="20" xfId="0" applyFont="1" applyFill="1" applyBorder="1" applyAlignment="1" applyProtection="1">
      <alignment horizontal="left" vertical="top" wrapText="1"/>
      <protection locked="0"/>
    </xf>
    <xf numFmtId="199" fontId="11" fillId="0" borderId="20" xfId="0" applyNumberFormat="1" applyFont="1" applyFill="1" applyBorder="1" applyAlignment="1" applyProtection="1">
      <alignment horizontal="center" vertical="top" wrapText="1"/>
      <protection locked="0"/>
    </xf>
    <xf numFmtId="0" fontId="30" fillId="0" borderId="0" xfId="0" applyFont="1" applyFill="1" applyAlignment="1" applyProtection="1">
      <alignment vertical="center" wrapText="1"/>
      <protection locked="0"/>
    </xf>
    <xf numFmtId="0" fontId="32" fillId="0" borderId="0" xfId="0" applyFont="1" applyFill="1" applyAlignment="1" applyProtection="1">
      <alignment horizontal="left" vertical="center" wrapText="1"/>
      <protection locked="0"/>
    </xf>
    <xf numFmtId="0" fontId="19" fillId="0"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32" fillId="0" borderId="0"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0" fontId="30" fillId="0" borderId="0" xfId="0" applyFont="1" applyFill="1" applyAlignment="1">
      <alignment wrapText="1"/>
    </xf>
    <xf numFmtId="0" fontId="35" fillId="0" borderId="0" xfId="0" applyFont="1" applyFill="1" applyAlignment="1">
      <alignment wrapText="1"/>
    </xf>
    <xf numFmtId="0" fontId="11" fillId="0" borderId="10" xfId="0" applyFont="1" applyFill="1" applyBorder="1" applyAlignment="1" applyProtection="1">
      <alignment horizontal="center"/>
      <protection locked="0"/>
    </xf>
    <xf numFmtId="0" fontId="19" fillId="0" borderId="0" xfId="0" applyFont="1" applyFill="1" applyAlignment="1" applyProtection="1">
      <alignment horizontal="left" vertical="top" wrapText="1"/>
      <protection locked="0"/>
    </xf>
    <xf numFmtId="199" fontId="20" fillId="0" borderId="20" xfId="0" applyNumberFormat="1" applyFont="1" applyFill="1" applyBorder="1" applyAlignment="1">
      <alignment horizontal="center" vertical="center" wrapText="1"/>
    </xf>
    <xf numFmtId="0" fontId="19" fillId="0" borderId="10" xfId="0" applyFont="1" applyFill="1" applyBorder="1" applyAlignment="1" applyProtection="1">
      <alignment horizontal="center" vertical="center" wrapText="1"/>
      <protection locked="0"/>
    </xf>
    <xf numFmtId="0" fontId="21" fillId="0" borderId="10" xfId="0" applyFont="1" applyFill="1" applyBorder="1" applyAlignment="1">
      <alignment/>
    </xf>
    <xf numFmtId="0" fontId="19" fillId="0" borderId="10" xfId="0" applyFont="1" applyFill="1" applyBorder="1" applyAlignment="1">
      <alignment horizontal="center" vertical="center" wrapText="1"/>
    </xf>
    <xf numFmtId="0" fontId="21" fillId="0" borderId="10" xfId="0" applyFont="1" applyFill="1" applyBorder="1" applyAlignment="1">
      <alignment vertical="center"/>
    </xf>
    <xf numFmtId="0" fontId="19" fillId="0" borderId="0" xfId="0" applyFont="1" applyFill="1" applyAlignment="1" applyProtection="1">
      <alignment vertical="center" wrapText="1"/>
      <protection locked="0"/>
    </xf>
    <xf numFmtId="0" fontId="21" fillId="0" borderId="0" xfId="0" applyFont="1" applyFill="1" applyAlignment="1">
      <alignment wrapText="1"/>
    </xf>
    <xf numFmtId="0" fontId="25" fillId="0" borderId="0" xfId="0" applyFont="1" applyFill="1" applyAlignment="1" applyProtection="1">
      <alignment horizontal="left" wrapText="1"/>
      <protection locked="0"/>
    </xf>
    <xf numFmtId="0" fontId="19" fillId="0" borderId="0" xfId="0" applyFont="1" applyFill="1" applyAlignment="1" applyProtection="1">
      <alignment horizontal="left" wrapText="1"/>
      <protection locked="0"/>
    </xf>
    <xf numFmtId="0" fontId="23" fillId="0" borderId="0" xfId="0" applyFont="1" applyFill="1" applyAlignment="1" applyProtection="1">
      <alignment horizontal="left" vertical="center" wrapText="1"/>
      <protection locked="0"/>
    </xf>
    <xf numFmtId="0" fontId="19" fillId="0" borderId="0" xfId="0" applyFont="1" applyFill="1" applyAlignment="1" applyProtection="1">
      <alignment horizontal="left" vertical="center" wrapText="1"/>
      <protection locked="0"/>
    </xf>
    <xf numFmtId="0" fontId="19" fillId="0" borderId="0" xfId="0" applyFont="1" applyFill="1" applyAlignment="1" applyProtection="1">
      <alignment horizontal="right" vertical="center" wrapText="1"/>
      <protection locked="0"/>
    </xf>
    <xf numFmtId="0" fontId="16" fillId="0" borderId="0" xfId="0" applyFont="1" applyFill="1" applyAlignment="1" applyProtection="1">
      <alignment horizontal="center"/>
      <protection locked="0"/>
    </xf>
    <xf numFmtId="0" fontId="19" fillId="0" borderId="10"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20" fillId="0" borderId="0" xfId="0" applyFont="1" applyFill="1" applyAlignment="1" applyProtection="1">
      <alignment horizontal="left" vertical="center" wrapText="1"/>
      <protection locked="0"/>
    </xf>
    <xf numFmtId="14" fontId="20" fillId="0" borderId="20" xfId="0" applyNumberFormat="1" applyFont="1" applyFill="1" applyBorder="1" applyAlignment="1">
      <alignment horizontal="center" vertical="center" wrapText="1"/>
    </xf>
    <xf numFmtId="0" fontId="16" fillId="0" borderId="0" xfId="0" applyFont="1" applyFill="1" applyAlignment="1" applyProtection="1">
      <alignment horizontal="center" vertical="center" wrapText="1"/>
      <protection locked="0"/>
    </xf>
    <xf numFmtId="0" fontId="22" fillId="0" borderId="0" xfId="0" applyFont="1" applyFill="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04"/>
  <sheetViews>
    <sheetView tabSelected="1" zoomScaleSheetLayoutView="100" zoomScalePageLayoutView="0" workbookViewId="0" topLeftCell="A1">
      <pane xSplit="3" ySplit="5" topLeftCell="D173" activePane="bottomRight" state="frozen"/>
      <selection pane="topLeft" activeCell="A1" sqref="A1"/>
      <selection pane="topRight" activeCell="G1" sqref="G1"/>
      <selection pane="bottomLeft" activeCell="A6" sqref="A6"/>
      <selection pane="bottomRight" activeCell="E179" sqref="E179"/>
    </sheetView>
  </sheetViews>
  <sheetFormatPr defaultColWidth="10.28125" defaultRowHeight="39.75" customHeight="1"/>
  <cols>
    <col min="1" max="1" width="8.8515625" style="60" customWidth="1"/>
    <col min="2" max="2" width="20.421875" style="79" customWidth="1"/>
    <col min="3" max="3" width="37.8515625" style="79" customWidth="1"/>
    <col min="4" max="4" width="31.8515625" style="79" customWidth="1"/>
    <col min="5" max="5" width="12.57421875" style="76" customWidth="1"/>
    <col min="6" max="6" width="7.8515625" style="76" customWidth="1"/>
    <col min="7" max="7" width="6.140625" style="80" customWidth="1"/>
    <col min="8" max="8" width="6.8515625" style="80" customWidth="1"/>
    <col min="9" max="9" width="7.00390625" style="80" customWidth="1"/>
    <col min="10" max="10" width="11.140625" style="80" customWidth="1"/>
    <col min="11" max="11" width="6.7109375" style="80" customWidth="1"/>
    <col min="12" max="12" width="7.140625" style="81" customWidth="1"/>
    <col min="13" max="13" width="7.421875" style="73" customWidth="1"/>
    <col min="14" max="14" width="10.7109375" style="73" customWidth="1"/>
    <col min="15" max="15" width="7.57421875" style="73" customWidth="1"/>
    <col min="16" max="16" width="15.8515625" style="86" customWidth="1"/>
    <col min="17" max="18" width="15.8515625" style="73" customWidth="1"/>
    <col min="19" max="19" width="18.57421875" style="37" customWidth="1"/>
    <col min="20" max="16384" width="10.28125" style="37" customWidth="1"/>
  </cols>
  <sheetData>
    <row r="1" spans="1:19" s="35" customFormat="1" ht="45" customHeight="1">
      <c r="A1" s="131" t="s">
        <v>461</v>
      </c>
      <c r="B1" s="131"/>
      <c r="C1" s="131"/>
      <c r="D1" s="131"/>
      <c r="E1" s="131"/>
      <c r="F1" s="131"/>
      <c r="G1" s="131"/>
      <c r="H1" s="131"/>
      <c r="I1" s="131"/>
      <c r="J1" s="131"/>
      <c r="K1" s="131"/>
      <c r="L1" s="131"/>
      <c r="M1" s="131"/>
      <c r="N1" s="131"/>
      <c r="O1" s="131"/>
      <c r="P1" s="131"/>
      <c r="Q1" s="131"/>
      <c r="R1" s="131"/>
      <c r="S1" s="131"/>
    </row>
    <row r="2" spans="1:18" ht="0.75" customHeight="1">
      <c r="A2" s="124"/>
      <c r="B2" s="124"/>
      <c r="C2" s="124"/>
      <c r="D2" s="124"/>
      <c r="E2" s="124"/>
      <c r="F2" s="124"/>
      <c r="G2" s="124"/>
      <c r="H2" s="124"/>
      <c r="I2" s="124"/>
      <c r="J2" s="124"/>
      <c r="K2" s="124"/>
      <c r="L2" s="124"/>
      <c r="M2" s="124"/>
      <c r="N2" s="124"/>
      <c r="O2" s="36"/>
      <c r="P2" s="93"/>
      <c r="Q2" s="36"/>
      <c r="R2" s="36"/>
    </row>
    <row r="3" spans="1:19" s="41" customFormat="1" ht="27" customHeight="1">
      <c r="A3" s="113" t="s">
        <v>13</v>
      </c>
      <c r="B3" s="113" t="s">
        <v>14</v>
      </c>
      <c r="C3" s="113" t="s">
        <v>15</v>
      </c>
      <c r="D3" s="126" t="s">
        <v>16</v>
      </c>
      <c r="E3" s="113" t="s">
        <v>17</v>
      </c>
      <c r="F3" s="113" t="s">
        <v>18</v>
      </c>
      <c r="G3" s="115" t="s">
        <v>19</v>
      </c>
      <c r="H3" s="116"/>
      <c r="I3" s="116"/>
      <c r="J3" s="116"/>
      <c r="K3" s="116"/>
      <c r="L3" s="113" t="s">
        <v>20</v>
      </c>
      <c r="M3" s="113" t="s">
        <v>21</v>
      </c>
      <c r="N3" s="113" t="s">
        <v>22</v>
      </c>
      <c r="O3" s="113" t="s">
        <v>23</v>
      </c>
      <c r="P3" s="130" t="s">
        <v>467</v>
      </c>
      <c r="Q3" s="112" t="s">
        <v>468</v>
      </c>
      <c r="R3" s="112"/>
      <c r="S3" s="113" t="s">
        <v>24</v>
      </c>
    </row>
    <row r="4" spans="1:19" s="42" customFormat="1" ht="39" customHeight="1">
      <c r="A4" s="113"/>
      <c r="B4" s="113"/>
      <c r="C4" s="113"/>
      <c r="D4" s="127"/>
      <c r="E4" s="113"/>
      <c r="F4" s="113"/>
      <c r="G4" s="115" t="s">
        <v>25</v>
      </c>
      <c r="H4" s="113" t="s">
        <v>26</v>
      </c>
      <c r="I4" s="113" t="s">
        <v>27</v>
      </c>
      <c r="J4" s="113" t="s">
        <v>28</v>
      </c>
      <c r="K4" s="113" t="s">
        <v>29</v>
      </c>
      <c r="L4" s="113"/>
      <c r="M4" s="113"/>
      <c r="N4" s="114"/>
      <c r="O4" s="113"/>
      <c r="P4" s="130"/>
      <c r="Q4" s="112"/>
      <c r="R4" s="112"/>
      <c r="S4" s="125"/>
    </row>
    <row r="5" spans="1:19" s="42" customFormat="1" ht="54" customHeight="1">
      <c r="A5" s="113"/>
      <c r="B5" s="113"/>
      <c r="C5" s="113"/>
      <c r="D5" s="128"/>
      <c r="E5" s="113"/>
      <c r="F5" s="113"/>
      <c r="G5" s="115"/>
      <c r="H5" s="113"/>
      <c r="I5" s="113"/>
      <c r="J5" s="113"/>
      <c r="K5" s="113"/>
      <c r="L5" s="113"/>
      <c r="M5" s="113"/>
      <c r="N5" s="114"/>
      <c r="O5" s="113"/>
      <c r="P5" s="130"/>
      <c r="Q5" s="94" t="s">
        <v>464</v>
      </c>
      <c r="R5" s="94" t="s">
        <v>465</v>
      </c>
      <c r="S5" s="125"/>
    </row>
    <row r="6" spans="1:19" s="48" customFormat="1" ht="66.75" customHeight="1">
      <c r="A6" s="44" t="s">
        <v>30</v>
      </c>
      <c r="B6" s="44" t="s">
        <v>31</v>
      </c>
      <c r="C6" s="45" t="s">
        <v>32</v>
      </c>
      <c r="D6" s="46" t="s">
        <v>33</v>
      </c>
      <c r="E6" s="47">
        <v>25567952</v>
      </c>
      <c r="F6" s="47">
        <v>25581136</v>
      </c>
      <c r="G6" s="47">
        <v>0</v>
      </c>
      <c r="H6" s="47">
        <v>0</v>
      </c>
      <c r="I6" s="47">
        <v>0</v>
      </c>
      <c r="J6" s="47">
        <v>55</v>
      </c>
      <c r="K6" s="47">
        <v>0</v>
      </c>
      <c r="L6" s="43">
        <f aca="true" t="shared" si="0" ref="L6:L39">SUM(G6:K6)</f>
        <v>55</v>
      </c>
      <c r="M6" s="47" t="s">
        <v>34</v>
      </c>
      <c r="N6" s="47" t="s">
        <v>35</v>
      </c>
      <c r="O6" s="47" t="s">
        <v>36</v>
      </c>
      <c r="P6" s="95"/>
      <c r="Q6" s="96"/>
      <c r="R6" s="96"/>
      <c r="S6" s="34"/>
    </row>
    <row r="7" spans="1:19" s="48" customFormat="1" ht="66.75" customHeight="1">
      <c r="A7" s="49" t="s">
        <v>30</v>
      </c>
      <c r="B7" s="49" t="s">
        <v>31</v>
      </c>
      <c r="C7" s="46" t="s">
        <v>37</v>
      </c>
      <c r="D7" s="46" t="s">
        <v>38</v>
      </c>
      <c r="E7" s="34">
        <v>25582329</v>
      </c>
      <c r="F7" s="34">
        <v>28982864</v>
      </c>
      <c r="G7" s="34">
        <v>0</v>
      </c>
      <c r="H7" s="34">
        <v>0</v>
      </c>
      <c r="I7" s="34">
        <v>0</v>
      </c>
      <c r="J7" s="34">
        <v>0</v>
      </c>
      <c r="K7" s="34">
        <v>0</v>
      </c>
      <c r="L7" s="38" t="s">
        <v>6</v>
      </c>
      <c r="M7" s="34" t="s">
        <v>34</v>
      </c>
      <c r="N7" s="34" t="s">
        <v>35</v>
      </c>
      <c r="O7" s="34" t="s">
        <v>36</v>
      </c>
      <c r="P7" s="95"/>
      <c r="Q7" s="96"/>
      <c r="R7" s="96"/>
      <c r="S7" s="34"/>
    </row>
    <row r="8" spans="1:19" s="48" customFormat="1" ht="66.75" customHeight="1">
      <c r="A8" s="49" t="s">
        <v>30</v>
      </c>
      <c r="B8" s="49" t="s">
        <v>31</v>
      </c>
      <c r="C8" s="46" t="s">
        <v>39</v>
      </c>
      <c r="D8" s="50" t="s">
        <v>40</v>
      </c>
      <c r="E8" s="34">
        <v>29670991</v>
      </c>
      <c r="F8" s="34">
        <v>29154955</v>
      </c>
      <c r="G8" s="34">
        <v>0</v>
      </c>
      <c r="H8" s="34">
        <v>0</v>
      </c>
      <c r="I8" s="34">
        <v>0</v>
      </c>
      <c r="J8" s="34">
        <v>174</v>
      </c>
      <c r="K8" s="34">
        <v>0</v>
      </c>
      <c r="L8" s="38">
        <f t="shared" si="0"/>
        <v>174</v>
      </c>
      <c r="M8" s="34" t="s">
        <v>34</v>
      </c>
      <c r="N8" s="34" t="s">
        <v>35</v>
      </c>
      <c r="O8" s="34" t="s">
        <v>36</v>
      </c>
      <c r="P8" s="95"/>
      <c r="Q8" s="96"/>
      <c r="R8" s="96"/>
      <c r="S8" s="34"/>
    </row>
    <row r="9" spans="1:19" s="48" customFormat="1" ht="66.75" customHeight="1">
      <c r="A9" s="49" t="s">
        <v>30</v>
      </c>
      <c r="B9" s="49" t="s">
        <v>31</v>
      </c>
      <c r="C9" s="46" t="s">
        <v>41</v>
      </c>
      <c r="D9" s="50" t="s">
        <v>42</v>
      </c>
      <c r="E9" s="34">
        <v>31562111</v>
      </c>
      <c r="F9" s="34">
        <v>31561456</v>
      </c>
      <c r="G9" s="34">
        <v>0</v>
      </c>
      <c r="H9" s="34">
        <v>0</v>
      </c>
      <c r="I9" s="34">
        <v>0</v>
      </c>
      <c r="J9" s="34">
        <v>10</v>
      </c>
      <c r="K9" s="34">
        <v>89</v>
      </c>
      <c r="L9" s="38">
        <f t="shared" si="0"/>
        <v>99</v>
      </c>
      <c r="M9" s="34" t="s">
        <v>34</v>
      </c>
      <c r="N9" s="34" t="s">
        <v>35</v>
      </c>
      <c r="O9" s="34" t="s">
        <v>36</v>
      </c>
      <c r="P9" s="95"/>
      <c r="Q9" s="96"/>
      <c r="R9" s="96"/>
      <c r="S9" s="34"/>
    </row>
    <row r="10" spans="1:19" s="48" customFormat="1" ht="66.75" customHeight="1">
      <c r="A10" s="49" t="s">
        <v>30</v>
      </c>
      <c r="B10" s="46" t="s">
        <v>43</v>
      </c>
      <c r="C10" s="46" t="s">
        <v>44</v>
      </c>
      <c r="D10" s="46" t="s">
        <v>45</v>
      </c>
      <c r="E10" s="34">
        <v>29674888</v>
      </c>
      <c r="F10" s="34">
        <v>25600276</v>
      </c>
      <c r="G10" s="34">
        <v>0</v>
      </c>
      <c r="H10" s="34">
        <v>0</v>
      </c>
      <c r="I10" s="34">
        <v>0</v>
      </c>
      <c r="J10" s="34">
        <v>97</v>
      </c>
      <c r="K10" s="34">
        <v>0</v>
      </c>
      <c r="L10" s="38">
        <f t="shared" si="0"/>
        <v>97</v>
      </c>
      <c r="M10" s="34" t="s">
        <v>34</v>
      </c>
      <c r="N10" s="34" t="s">
        <v>35</v>
      </c>
      <c r="O10" s="34" t="s">
        <v>36</v>
      </c>
      <c r="P10" s="95"/>
      <c r="Q10" s="96"/>
      <c r="R10" s="96"/>
      <c r="S10" s="34"/>
    </row>
    <row r="11" spans="1:19" s="48" customFormat="1" ht="66.75" customHeight="1">
      <c r="A11" s="49" t="s">
        <v>30</v>
      </c>
      <c r="B11" s="46" t="s">
        <v>46</v>
      </c>
      <c r="C11" s="46" t="s">
        <v>47</v>
      </c>
      <c r="D11" s="50" t="s">
        <v>48</v>
      </c>
      <c r="E11" s="34">
        <v>25053683</v>
      </c>
      <c r="F11" s="34">
        <v>28978598</v>
      </c>
      <c r="G11" s="34">
        <v>0</v>
      </c>
      <c r="H11" s="34">
        <v>0</v>
      </c>
      <c r="I11" s="34">
        <v>0</v>
      </c>
      <c r="J11" s="34">
        <v>118</v>
      </c>
      <c r="K11" s="34">
        <v>0</v>
      </c>
      <c r="L11" s="38">
        <f t="shared" si="0"/>
        <v>118</v>
      </c>
      <c r="M11" s="34" t="s">
        <v>34</v>
      </c>
      <c r="N11" s="34" t="s">
        <v>49</v>
      </c>
      <c r="O11" s="34" t="s">
        <v>36</v>
      </c>
      <c r="P11" s="95"/>
      <c r="Q11" s="96"/>
      <c r="R11" s="96"/>
      <c r="S11" s="34"/>
    </row>
    <row r="12" spans="1:19" s="48" customFormat="1" ht="66.75" customHeight="1">
      <c r="A12" s="49" t="s">
        <v>30</v>
      </c>
      <c r="B12" s="32" t="s">
        <v>50</v>
      </c>
      <c r="C12" s="46" t="s">
        <v>51</v>
      </c>
      <c r="D12" s="46" t="s">
        <v>52</v>
      </c>
      <c r="E12" s="34">
        <v>31954215</v>
      </c>
      <c r="F12" s="34">
        <v>31954205</v>
      </c>
      <c r="G12" s="34">
        <v>0</v>
      </c>
      <c r="H12" s="34">
        <v>0</v>
      </c>
      <c r="I12" s="34">
        <v>0</v>
      </c>
      <c r="J12" s="34">
        <v>5</v>
      </c>
      <c r="K12" s="34">
        <v>45</v>
      </c>
      <c r="L12" s="38">
        <f t="shared" si="0"/>
        <v>50</v>
      </c>
      <c r="M12" s="34" t="s">
        <v>34</v>
      </c>
      <c r="N12" s="34" t="s">
        <v>35</v>
      </c>
      <c r="O12" s="34" t="s">
        <v>36</v>
      </c>
      <c r="P12" s="95"/>
      <c r="Q12" s="96"/>
      <c r="R12" s="96"/>
      <c r="S12" s="34"/>
    </row>
    <row r="13" spans="1:19" s="48" customFormat="1" ht="66.75" customHeight="1">
      <c r="A13" s="49" t="s">
        <v>53</v>
      </c>
      <c r="B13" s="46" t="s">
        <v>54</v>
      </c>
      <c r="C13" s="46" t="s">
        <v>55</v>
      </c>
      <c r="D13" s="46" t="s">
        <v>56</v>
      </c>
      <c r="E13" s="34">
        <v>28811801</v>
      </c>
      <c r="F13" s="34">
        <v>25771831</v>
      </c>
      <c r="G13" s="34">
        <v>0</v>
      </c>
      <c r="H13" s="34">
        <v>0</v>
      </c>
      <c r="I13" s="34">
        <v>0</v>
      </c>
      <c r="J13" s="34">
        <v>262</v>
      </c>
      <c r="K13" s="34">
        <v>0</v>
      </c>
      <c r="L13" s="38">
        <f t="shared" si="0"/>
        <v>262</v>
      </c>
      <c r="M13" s="34" t="s">
        <v>34</v>
      </c>
      <c r="N13" s="34" t="s">
        <v>57</v>
      </c>
      <c r="O13" s="34" t="s">
        <v>58</v>
      </c>
      <c r="P13" s="95"/>
      <c r="Q13" s="96"/>
      <c r="R13" s="96"/>
      <c r="S13" s="34"/>
    </row>
    <row r="14" spans="1:19" s="48" customFormat="1" ht="66.75" customHeight="1">
      <c r="A14" s="49" t="s">
        <v>53</v>
      </c>
      <c r="B14" s="46" t="s">
        <v>59</v>
      </c>
      <c r="C14" s="46" t="s">
        <v>60</v>
      </c>
      <c r="D14" s="46" t="s">
        <v>61</v>
      </c>
      <c r="E14" s="34">
        <v>22392388</v>
      </c>
      <c r="F14" s="34">
        <v>25919223</v>
      </c>
      <c r="G14" s="34">
        <v>0</v>
      </c>
      <c r="H14" s="34">
        <v>0</v>
      </c>
      <c r="I14" s="34">
        <v>0</v>
      </c>
      <c r="J14" s="34">
        <v>200</v>
      </c>
      <c r="K14" s="34">
        <v>0</v>
      </c>
      <c r="L14" s="38">
        <f t="shared" si="0"/>
        <v>200</v>
      </c>
      <c r="M14" s="34" t="s">
        <v>34</v>
      </c>
      <c r="N14" s="34" t="s">
        <v>35</v>
      </c>
      <c r="O14" s="34" t="s">
        <v>36</v>
      </c>
      <c r="P14" s="95"/>
      <c r="Q14" s="96"/>
      <c r="R14" s="96"/>
      <c r="S14" s="34"/>
    </row>
    <row r="15" spans="1:19" s="48" customFormat="1" ht="66.75" customHeight="1">
      <c r="A15" s="49" t="s">
        <v>62</v>
      </c>
      <c r="B15" s="49" t="s">
        <v>31</v>
      </c>
      <c r="C15" s="46" t="s">
        <v>63</v>
      </c>
      <c r="D15" s="46" t="s">
        <v>64</v>
      </c>
      <c r="E15" s="34">
        <v>28030099</v>
      </c>
      <c r="F15" s="34">
        <v>29151177</v>
      </c>
      <c r="G15" s="34">
        <v>0</v>
      </c>
      <c r="H15" s="34">
        <v>0</v>
      </c>
      <c r="I15" s="34">
        <v>0</v>
      </c>
      <c r="J15" s="34">
        <v>153</v>
      </c>
      <c r="K15" s="34">
        <v>0</v>
      </c>
      <c r="L15" s="38">
        <f t="shared" si="0"/>
        <v>153</v>
      </c>
      <c r="M15" s="34" t="s">
        <v>34</v>
      </c>
      <c r="N15" s="34" t="s">
        <v>35</v>
      </c>
      <c r="O15" s="34" t="s">
        <v>36</v>
      </c>
      <c r="P15" s="95"/>
      <c r="Q15" s="96"/>
      <c r="R15" s="96"/>
      <c r="S15" s="34"/>
    </row>
    <row r="16" spans="1:19" s="48" customFormat="1" ht="66.75" customHeight="1">
      <c r="A16" s="49" t="s">
        <v>62</v>
      </c>
      <c r="B16" s="49" t="s">
        <v>65</v>
      </c>
      <c r="C16" s="46" t="s">
        <v>66</v>
      </c>
      <c r="D16" s="46" t="s">
        <v>67</v>
      </c>
      <c r="E16" s="34">
        <v>28171858</v>
      </c>
      <c r="F16" s="34">
        <v>28183174</v>
      </c>
      <c r="G16" s="34">
        <v>0</v>
      </c>
      <c r="H16" s="34">
        <v>0</v>
      </c>
      <c r="I16" s="34">
        <v>0</v>
      </c>
      <c r="J16" s="34">
        <v>83</v>
      </c>
      <c r="K16" s="34">
        <v>0</v>
      </c>
      <c r="L16" s="38">
        <f t="shared" si="0"/>
        <v>83</v>
      </c>
      <c r="M16" s="34" t="s">
        <v>34</v>
      </c>
      <c r="N16" s="34" t="s">
        <v>35</v>
      </c>
      <c r="O16" s="34" t="s">
        <v>36</v>
      </c>
      <c r="P16" s="95"/>
      <c r="Q16" s="96"/>
      <c r="R16" s="96"/>
      <c r="S16" s="34" t="s">
        <v>471</v>
      </c>
    </row>
    <row r="17" spans="1:19" s="48" customFormat="1" ht="66.75" customHeight="1">
      <c r="A17" s="49" t="s">
        <v>62</v>
      </c>
      <c r="B17" s="49" t="s">
        <v>68</v>
      </c>
      <c r="C17" s="49" t="s">
        <v>69</v>
      </c>
      <c r="D17" s="51" t="s">
        <v>70</v>
      </c>
      <c r="E17" s="34">
        <v>25596685</v>
      </c>
      <c r="F17" s="34">
        <v>25596072</v>
      </c>
      <c r="G17" s="34">
        <v>0</v>
      </c>
      <c r="H17" s="34">
        <v>0</v>
      </c>
      <c r="I17" s="34">
        <v>0</v>
      </c>
      <c r="J17" s="34">
        <v>12</v>
      </c>
      <c r="K17" s="34">
        <v>108</v>
      </c>
      <c r="L17" s="38">
        <f t="shared" si="0"/>
        <v>120</v>
      </c>
      <c r="M17" s="34" t="s">
        <v>34</v>
      </c>
      <c r="N17" s="52" t="s">
        <v>71</v>
      </c>
      <c r="O17" s="34" t="s">
        <v>36</v>
      </c>
      <c r="P17" s="95"/>
      <c r="Q17" s="96"/>
      <c r="R17" s="96"/>
      <c r="S17" s="34" t="s">
        <v>471</v>
      </c>
    </row>
    <row r="18" spans="1:19" s="48" customFormat="1" ht="66.75" customHeight="1">
      <c r="A18" s="49" t="s">
        <v>62</v>
      </c>
      <c r="B18" s="49" t="s">
        <v>72</v>
      </c>
      <c r="C18" s="32" t="s">
        <v>73</v>
      </c>
      <c r="D18" s="32" t="s">
        <v>74</v>
      </c>
      <c r="E18" s="33" t="s">
        <v>0</v>
      </c>
      <c r="F18" s="33" t="s">
        <v>1</v>
      </c>
      <c r="G18" s="34">
        <v>0</v>
      </c>
      <c r="H18" s="34">
        <v>0</v>
      </c>
      <c r="I18" s="34">
        <v>0</v>
      </c>
      <c r="J18" s="34">
        <v>6</v>
      </c>
      <c r="K18" s="34">
        <v>50</v>
      </c>
      <c r="L18" s="38">
        <f t="shared" si="0"/>
        <v>56</v>
      </c>
      <c r="M18" s="34" t="s">
        <v>34</v>
      </c>
      <c r="N18" s="34" t="s">
        <v>35</v>
      </c>
      <c r="O18" s="34" t="s">
        <v>36</v>
      </c>
      <c r="P18" s="95"/>
      <c r="Q18" s="96"/>
      <c r="R18" s="96"/>
      <c r="S18" s="34" t="s">
        <v>471</v>
      </c>
    </row>
    <row r="19" spans="1:19" s="48" customFormat="1" ht="66.75" customHeight="1">
      <c r="A19" s="49" t="s">
        <v>62</v>
      </c>
      <c r="B19" s="49" t="s">
        <v>72</v>
      </c>
      <c r="C19" s="49" t="s">
        <v>75</v>
      </c>
      <c r="D19" s="51" t="s">
        <v>76</v>
      </c>
      <c r="E19" s="34">
        <v>28586233</v>
      </c>
      <c r="F19" s="34">
        <v>28587133</v>
      </c>
      <c r="G19" s="34">
        <v>0</v>
      </c>
      <c r="H19" s="34">
        <v>0</v>
      </c>
      <c r="I19" s="34">
        <v>0</v>
      </c>
      <c r="J19" s="34">
        <v>3</v>
      </c>
      <c r="K19" s="34">
        <v>30</v>
      </c>
      <c r="L19" s="38">
        <f t="shared" si="0"/>
        <v>33</v>
      </c>
      <c r="M19" s="34" t="s">
        <v>34</v>
      </c>
      <c r="N19" s="34" t="s">
        <v>35</v>
      </c>
      <c r="O19" s="34" t="s">
        <v>36</v>
      </c>
      <c r="P19" s="95"/>
      <c r="Q19" s="96"/>
      <c r="R19" s="96"/>
      <c r="S19" s="34" t="s">
        <v>471</v>
      </c>
    </row>
    <row r="20" spans="1:19" s="48" customFormat="1" ht="66.75" customHeight="1">
      <c r="A20" s="46" t="s">
        <v>77</v>
      </c>
      <c r="B20" s="49" t="s">
        <v>68</v>
      </c>
      <c r="C20" s="46" t="s">
        <v>78</v>
      </c>
      <c r="D20" s="46" t="s">
        <v>79</v>
      </c>
      <c r="E20" s="34">
        <v>29855001</v>
      </c>
      <c r="F20" s="34">
        <v>29855910</v>
      </c>
      <c r="G20" s="34">
        <v>0</v>
      </c>
      <c r="H20" s="34">
        <v>0</v>
      </c>
      <c r="I20" s="34">
        <v>0</v>
      </c>
      <c r="J20" s="34">
        <v>30</v>
      </c>
      <c r="K20" s="34">
        <v>0</v>
      </c>
      <c r="L20" s="38">
        <f t="shared" si="0"/>
        <v>30</v>
      </c>
      <c r="M20" s="34" t="s">
        <v>34</v>
      </c>
      <c r="N20" s="52" t="s">
        <v>71</v>
      </c>
      <c r="O20" s="34" t="s">
        <v>36</v>
      </c>
      <c r="P20" s="95"/>
      <c r="Q20" s="96"/>
      <c r="R20" s="96"/>
      <c r="S20" s="34"/>
    </row>
    <row r="21" spans="1:19" s="48" customFormat="1" ht="66.75" customHeight="1">
      <c r="A21" s="46" t="s">
        <v>77</v>
      </c>
      <c r="B21" s="49" t="s">
        <v>68</v>
      </c>
      <c r="C21" s="46" t="s">
        <v>80</v>
      </c>
      <c r="D21" s="46" t="s">
        <v>81</v>
      </c>
      <c r="E21" s="34">
        <v>21093302</v>
      </c>
      <c r="F21" s="34">
        <v>21093588</v>
      </c>
      <c r="G21" s="34">
        <v>0</v>
      </c>
      <c r="H21" s="34">
        <v>0</v>
      </c>
      <c r="I21" s="34">
        <v>0</v>
      </c>
      <c r="J21" s="34">
        <v>110</v>
      </c>
      <c r="K21" s="34">
        <v>0</v>
      </c>
      <c r="L21" s="38">
        <f t="shared" si="0"/>
        <v>110</v>
      </c>
      <c r="M21" s="34" t="s">
        <v>34</v>
      </c>
      <c r="N21" s="52" t="s">
        <v>71</v>
      </c>
      <c r="O21" s="34" t="s">
        <v>36</v>
      </c>
      <c r="P21" s="95"/>
      <c r="Q21" s="96"/>
      <c r="R21" s="96"/>
      <c r="S21" s="34" t="s">
        <v>471</v>
      </c>
    </row>
    <row r="22" spans="1:19" s="53" customFormat="1" ht="66.75" customHeight="1">
      <c r="A22" s="46" t="s">
        <v>77</v>
      </c>
      <c r="B22" s="46" t="s">
        <v>82</v>
      </c>
      <c r="C22" s="46" t="s">
        <v>83</v>
      </c>
      <c r="D22" s="46" t="s">
        <v>84</v>
      </c>
      <c r="E22" s="34">
        <v>29810002</v>
      </c>
      <c r="F22" s="34">
        <v>29815220</v>
      </c>
      <c r="G22" s="34">
        <v>0</v>
      </c>
      <c r="H22" s="34">
        <v>67</v>
      </c>
      <c r="I22" s="34">
        <v>63</v>
      </c>
      <c r="J22" s="34">
        <v>0</v>
      </c>
      <c r="K22" s="34">
        <v>0</v>
      </c>
      <c r="L22" s="38">
        <f t="shared" si="0"/>
        <v>130</v>
      </c>
      <c r="M22" s="34" t="s">
        <v>34</v>
      </c>
      <c r="N22" s="34" t="s">
        <v>35</v>
      </c>
      <c r="O22" s="34" t="s">
        <v>36</v>
      </c>
      <c r="P22" s="95"/>
      <c r="Q22" s="96"/>
      <c r="R22" s="96"/>
      <c r="S22" s="34"/>
    </row>
    <row r="23" spans="1:19" s="48" customFormat="1" ht="66.75" customHeight="1">
      <c r="A23" s="46" t="s">
        <v>77</v>
      </c>
      <c r="B23" s="46" t="s">
        <v>82</v>
      </c>
      <c r="C23" s="46" t="s">
        <v>85</v>
      </c>
      <c r="D23" s="46" t="s">
        <v>86</v>
      </c>
      <c r="E23" s="34">
        <v>29810820</v>
      </c>
      <c r="F23" s="34">
        <v>29869083</v>
      </c>
      <c r="G23" s="34">
        <v>0</v>
      </c>
      <c r="H23" s="34">
        <v>0</v>
      </c>
      <c r="I23" s="34">
        <v>0</v>
      </c>
      <c r="J23" s="34">
        <v>112</v>
      </c>
      <c r="K23" s="34">
        <v>0</v>
      </c>
      <c r="L23" s="38">
        <f t="shared" si="0"/>
        <v>112</v>
      </c>
      <c r="M23" s="34" t="s">
        <v>34</v>
      </c>
      <c r="N23" s="34" t="s">
        <v>35</v>
      </c>
      <c r="O23" s="34" t="s">
        <v>36</v>
      </c>
      <c r="P23" s="95"/>
      <c r="Q23" s="96"/>
      <c r="R23" s="96"/>
      <c r="S23" s="34"/>
    </row>
    <row r="24" spans="1:19" s="48" customFormat="1" ht="66.75" customHeight="1">
      <c r="A24" s="46" t="s">
        <v>4</v>
      </c>
      <c r="B24" s="46" t="s">
        <v>72</v>
      </c>
      <c r="C24" s="46" t="s">
        <v>87</v>
      </c>
      <c r="D24" s="46" t="s">
        <v>88</v>
      </c>
      <c r="E24" s="34">
        <v>21092038</v>
      </c>
      <c r="F24" s="34">
        <v>21092032</v>
      </c>
      <c r="G24" s="34">
        <v>0</v>
      </c>
      <c r="H24" s="34">
        <v>0</v>
      </c>
      <c r="I24" s="34">
        <v>0</v>
      </c>
      <c r="J24" s="34">
        <v>7</v>
      </c>
      <c r="K24" s="34">
        <v>63</v>
      </c>
      <c r="L24" s="38">
        <f t="shared" si="0"/>
        <v>70</v>
      </c>
      <c r="M24" s="34" t="s">
        <v>10</v>
      </c>
      <c r="N24" s="34" t="s">
        <v>11</v>
      </c>
      <c r="O24" s="34" t="s">
        <v>2</v>
      </c>
      <c r="P24" s="95"/>
      <c r="Q24" s="96"/>
      <c r="R24" s="96"/>
      <c r="S24" s="34" t="s">
        <v>471</v>
      </c>
    </row>
    <row r="25" spans="1:19" s="48" customFormat="1" ht="66.75" customHeight="1">
      <c r="A25" s="49" t="s">
        <v>89</v>
      </c>
      <c r="B25" s="46" t="s">
        <v>90</v>
      </c>
      <c r="C25" s="46" t="s">
        <v>91</v>
      </c>
      <c r="D25" s="46" t="s">
        <v>92</v>
      </c>
      <c r="E25" s="34">
        <v>28172281</v>
      </c>
      <c r="F25" s="34">
        <v>28188566</v>
      </c>
      <c r="G25" s="34">
        <v>0</v>
      </c>
      <c r="H25" s="34">
        <v>0</v>
      </c>
      <c r="I25" s="34">
        <v>0</v>
      </c>
      <c r="J25" s="34">
        <v>165</v>
      </c>
      <c r="K25" s="34">
        <v>0</v>
      </c>
      <c r="L25" s="38">
        <f t="shared" si="0"/>
        <v>165</v>
      </c>
      <c r="M25" s="34" t="s">
        <v>34</v>
      </c>
      <c r="N25" s="52" t="s">
        <v>93</v>
      </c>
      <c r="O25" s="34" t="s">
        <v>58</v>
      </c>
      <c r="P25" s="95"/>
      <c r="Q25" s="96"/>
      <c r="R25" s="96"/>
      <c r="S25" s="34" t="s">
        <v>471</v>
      </c>
    </row>
    <row r="26" spans="1:19" s="48" customFormat="1" ht="66.75" customHeight="1">
      <c r="A26" s="49" t="s">
        <v>89</v>
      </c>
      <c r="B26" s="49" t="s">
        <v>31</v>
      </c>
      <c r="C26" s="46" t="s">
        <v>462</v>
      </c>
      <c r="D26" s="46" t="s">
        <v>463</v>
      </c>
      <c r="E26" s="34">
        <v>22923456</v>
      </c>
      <c r="F26" s="34">
        <v>22923400</v>
      </c>
      <c r="G26" s="34">
        <v>0</v>
      </c>
      <c r="H26" s="34">
        <v>0</v>
      </c>
      <c r="I26" s="34">
        <v>0</v>
      </c>
      <c r="J26" s="34">
        <v>149</v>
      </c>
      <c r="K26" s="34">
        <v>0</v>
      </c>
      <c r="L26" s="38">
        <f t="shared" si="0"/>
        <v>149</v>
      </c>
      <c r="M26" s="34" t="s">
        <v>34</v>
      </c>
      <c r="N26" s="34" t="s">
        <v>35</v>
      </c>
      <c r="O26" s="34" t="s">
        <v>36</v>
      </c>
      <c r="P26" s="95"/>
      <c r="Q26" s="96"/>
      <c r="R26" s="96"/>
      <c r="S26" s="34"/>
    </row>
    <row r="27" spans="1:19" s="48" customFormat="1" ht="66.75" customHeight="1">
      <c r="A27" s="49" t="s">
        <v>89</v>
      </c>
      <c r="B27" s="49" t="s">
        <v>31</v>
      </c>
      <c r="C27" s="46" t="s">
        <v>94</v>
      </c>
      <c r="D27" s="50" t="s">
        <v>95</v>
      </c>
      <c r="E27" s="34">
        <v>28142866</v>
      </c>
      <c r="F27" s="34">
        <v>25183801</v>
      </c>
      <c r="G27" s="34">
        <v>0</v>
      </c>
      <c r="H27" s="34">
        <v>0</v>
      </c>
      <c r="I27" s="34">
        <v>0</v>
      </c>
      <c r="J27" s="34">
        <v>200</v>
      </c>
      <c r="K27" s="34">
        <v>0</v>
      </c>
      <c r="L27" s="38">
        <f t="shared" si="0"/>
        <v>200</v>
      </c>
      <c r="M27" s="34" t="s">
        <v>34</v>
      </c>
      <c r="N27" s="34" t="s">
        <v>35</v>
      </c>
      <c r="O27" s="34" t="s">
        <v>36</v>
      </c>
      <c r="P27" s="95"/>
      <c r="Q27" s="96"/>
      <c r="R27" s="96"/>
      <c r="S27" s="34"/>
    </row>
    <row r="28" spans="1:19" s="48" customFormat="1" ht="66.75" customHeight="1">
      <c r="A28" s="49" t="s">
        <v>89</v>
      </c>
      <c r="B28" s="49" t="s">
        <v>65</v>
      </c>
      <c r="C28" s="50" t="s">
        <v>96</v>
      </c>
      <c r="D28" s="46" t="s">
        <v>97</v>
      </c>
      <c r="E28" s="34">
        <v>25540020</v>
      </c>
      <c r="F28" s="34">
        <v>25187506</v>
      </c>
      <c r="G28" s="34">
        <v>0</v>
      </c>
      <c r="H28" s="34">
        <v>0</v>
      </c>
      <c r="I28" s="34">
        <v>0</v>
      </c>
      <c r="J28" s="34">
        <v>113</v>
      </c>
      <c r="K28" s="34">
        <v>0</v>
      </c>
      <c r="L28" s="38">
        <f t="shared" si="0"/>
        <v>113</v>
      </c>
      <c r="M28" s="34" t="s">
        <v>34</v>
      </c>
      <c r="N28" s="34" t="s">
        <v>35</v>
      </c>
      <c r="O28" s="34" t="s">
        <v>36</v>
      </c>
      <c r="P28" s="95"/>
      <c r="Q28" s="96"/>
      <c r="R28" s="96"/>
      <c r="S28" s="34"/>
    </row>
    <row r="29" spans="1:19" s="48" customFormat="1" ht="66.75" customHeight="1">
      <c r="A29" s="49" t="s">
        <v>89</v>
      </c>
      <c r="B29" s="46" t="s">
        <v>98</v>
      </c>
      <c r="C29" s="46" t="s">
        <v>99</v>
      </c>
      <c r="D29" s="46" t="s">
        <v>100</v>
      </c>
      <c r="E29" s="34">
        <v>28701010</v>
      </c>
      <c r="F29" s="34">
        <v>25808777</v>
      </c>
      <c r="G29" s="34">
        <v>0</v>
      </c>
      <c r="H29" s="34">
        <v>0</v>
      </c>
      <c r="I29" s="34">
        <v>0</v>
      </c>
      <c r="J29" s="34">
        <v>196</v>
      </c>
      <c r="K29" s="34">
        <v>0</v>
      </c>
      <c r="L29" s="38">
        <f t="shared" si="0"/>
        <v>196</v>
      </c>
      <c r="M29" s="34" t="s">
        <v>34</v>
      </c>
      <c r="N29" s="34" t="s">
        <v>101</v>
      </c>
      <c r="O29" s="34" t="s">
        <v>36</v>
      </c>
      <c r="P29" s="97" t="s">
        <v>466</v>
      </c>
      <c r="Q29" s="98">
        <v>39937</v>
      </c>
      <c r="R29" s="98">
        <v>42858</v>
      </c>
      <c r="S29" s="34"/>
    </row>
    <row r="30" spans="1:19" s="48" customFormat="1" ht="66.75" customHeight="1">
      <c r="A30" s="49" t="s">
        <v>89</v>
      </c>
      <c r="B30" s="46" t="s">
        <v>98</v>
      </c>
      <c r="C30" s="46" t="s">
        <v>102</v>
      </c>
      <c r="D30" s="46" t="s">
        <v>103</v>
      </c>
      <c r="E30" s="34">
        <v>28701010</v>
      </c>
      <c r="F30" s="34">
        <v>25808777</v>
      </c>
      <c r="G30" s="34">
        <v>0</v>
      </c>
      <c r="H30" s="34">
        <v>0</v>
      </c>
      <c r="I30" s="34">
        <v>0</v>
      </c>
      <c r="J30" s="34">
        <v>196</v>
      </c>
      <c r="K30" s="34">
        <v>0</v>
      </c>
      <c r="L30" s="38">
        <f t="shared" si="0"/>
        <v>196</v>
      </c>
      <c r="M30" s="34" t="s">
        <v>34</v>
      </c>
      <c r="N30" s="34" t="s">
        <v>101</v>
      </c>
      <c r="O30" s="34" t="s">
        <v>36</v>
      </c>
      <c r="P30" s="97" t="s">
        <v>466</v>
      </c>
      <c r="Q30" s="98">
        <v>39937</v>
      </c>
      <c r="R30" s="98">
        <v>42858</v>
      </c>
      <c r="S30" s="34"/>
    </row>
    <row r="31" spans="1:19" s="48" customFormat="1" ht="66.75" customHeight="1">
      <c r="A31" s="49" t="s">
        <v>89</v>
      </c>
      <c r="B31" s="46" t="s">
        <v>98</v>
      </c>
      <c r="C31" s="46" t="s">
        <v>104</v>
      </c>
      <c r="D31" s="50" t="s">
        <v>105</v>
      </c>
      <c r="E31" s="34">
        <v>22801300</v>
      </c>
      <c r="F31" s="34">
        <v>28166139</v>
      </c>
      <c r="G31" s="34">
        <v>0</v>
      </c>
      <c r="H31" s="34">
        <v>0</v>
      </c>
      <c r="I31" s="34">
        <v>0</v>
      </c>
      <c r="J31" s="34">
        <v>190</v>
      </c>
      <c r="K31" s="34">
        <v>0</v>
      </c>
      <c r="L31" s="38">
        <f t="shared" si="0"/>
        <v>190</v>
      </c>
      <c r="M31" s="34" t="s">
        <v>34</v>
      </c>
      <c r="N31" s="34" t="s">
        <v>101</v>
      </c>
      <c r="O31" s="34" t="s">
        <v>36</v>
      </c>
      <c r="P31" s="97" t="s">
        <v>466</v>
      </c>
      <c r="Q31" s="98">
        <v>39874</v>
      </c>
      <c r="R31" s="98">
        <v>42795</v>
      </c>
      <c r="S31" s="34"/>
    </row>
    <row r="32" spans="1:19" s="48" customFormat="1" ht="66.75" customHeight="1">
      <c r="A32" s="49" t="s">
        <v>89</v>
      </c>
      <c r="B32" s="46" t="s">
        <v>106</v>
      </c>
      <c r="C32" s="46" t="s">
        <v>107</v>
      </c>
      <c r="D32" s="46" t="s">
        <v>108</v>
      </c>
      <c r="E32" s="34">
        <v>28743663</v>
      </c>
      <c r="F32" s="34">
        <v>28742236</v>
      </c>
      <c r="G32" s="34">
        <v>0</v>
      </c>
      <c r="H32" s="34">
        <v>0</v>
      </c>
      <c r="I32" s="34">
        <v>0</v>
      </c>
      <c r="J32" s="34">
        <v>99</v>
      </c>
      <c r="K32" s="34">
        <v>0</v>
      </c>
      <c r="L32" s="38">
        <f t="shared" si="0"/>
        <v>99</v>
      </c>
      <c r="M32" s="34" t="s">
        <v>34</v>
      </c>
      <c r="N32" s="34" t="s">
        <v>49</v>
      </c>
      <c r="O32" s="34" t="s">
        <v>36</v>
      </c>
      <c r="P32" s="95"/>
      <c r="Q32" s="96"/>
      <c r="R32" s="96"/>
      <c r="S32" s="34" t="s">
        <v>471</v>
      </c>
    </row>
    <row r="33" spans="1:19" s="48" customFormat="1" ht="66.75" customHeight="1">
      <c r="A33" s="49" t="s">
        <v>89</v>
      </c>
      <c r="B33" s="46" t="s">
        <v>109</v>
      </c>
      <c r="C33" s="46" t="s">
        <v>110</v>
      </c>
      <c r="D33" s="46" t="s">
        <v>111</v>
      </c>
      <c r="E33" s="34">
        <v>25510980</v>
      </c>
      <c r="F33" s="34">
        <v>25381737</v>
      </c>
      <c r="G33" s="34">
        <v>0</v>
      </c>
      <c r="H33" s="34">
        <v>0</v>
      </c>
      <c r="I33" s="34">
        <v>0</v>
      </c>
      <c r="J33" s="34">
        <v>40</v>
      </c>
      <c r="K33" s="34">
        <v>0</v>
      </c>
      <c r="L33" s="38">
        <f t="shared" si="0"/>
        <v>40</v>
      </c>
      <c r="M33" s="34" t="s">
        <v>34</v>
      </c>
      <c r="N33" s="34" t="s">
        <v>49</v>
      </c>
      <c r="O33" s="34" t="s">
        <v>36</v>
      </c>
      <c r="P33" s="95"/>
      <c r="Q33" s="96"/>
      <c r="R33" s="96"/>
      <c r="S33" s="34"/>
    </row>
    <row r="34" spans="1:19" s="48" customFormat="1" ht="66.75" customHeight="1">
      <c r="A34" s="49" t="s">
        <v>89</v>
      </c>
      <c r="B34" s="46" t="s">
        <v>112</v>
      </c>
      <c r="C34" s="46" t="s">
        <v>113</v>
      </c>
      <c r="D34" s="46" t="s">
        <v>476</v>
      </c>
      <c r="E34" s="34">
        <v>25530181</v>
      </c>
      <c r="F34" s="34">
        <v>28731812</v>
      </c>
      <c r="G34" s="34">
        <v>0</v>
      </c>
      <c r="H34" s="34">
        <v>0</v>
      </c>
      <c r="I34" s="34">
        <v>0</v>
      </c>
      <c r="J34" s="34">
        <v>72</v>
      </c>
      <c r="K34" s="34">
        <v>0</v>
      </c>
      <c r="L34" s="38">
        <f t="shared" si="0"/>
        <v>72</v>
      </c>
      <c r="M34" s="34" t="s">
        <v>34</v>
      </c>
      <c r="N34" s="34" t="s">
        <v>49</v>
      </c>
      <c r="O34" s="34" t="s">
        <v>36</v>
      </c>
      <c r="P34" s="95"/>
      <c r="Q34" s="96"/>
      <c r="R34" s="96"/>
      <c r="S34" s="34"/>
    </row>
    <row r="35" spans="1:19" s="48" customFormat="1" ht="66.75" customHeight="1">
      <c r="A35" s="49" t="s">
        <v>114</v>
      </c>
      <c r="B35" s="49" t="s">
        <v>31</v>
      </c>
      <c r="C35" s="46" t="s">
        <v>115</v>
      </c>
      <c r="D35" s="46" t="s">
        <v>116</v>
      </c>
      <c r="E35" s="34">
        <v>27285226</v>
      </c>
      <c r="F35" s="34">
        <v>27251771</v>
      </c>
      <c r="G35" s="34">
        <v>0</v>
      </c>
      <c r="H35" s="34">
        <v>0</v>
      </c>
      <c r="I35" s="34">
        <v>0</v>
      </c>
      <c r="J35" s="34">
        <v>75</v>
      </c>
      <c r="K35" s="34">
        <v>0</v>
      </c>
      <c r="L35" s="38">
        <f t="shared" si="0"/>
        <v>75</v>
      </c>
      <c r="M35" s="34" t="s">
        <v>34</v>
      </c>
      <c r="N35" s="34" t="s">
        <v>35</v>
      </c>
      <c r="O35" s="34" t="s">
        <v>36</v>
      </c>
      <c r="P35" s="95"/>
      <c r="Q35" s="96"/>
      <c r="R35" s="96"/>
      <c r="S35" s="34"/>
    </row>
    <row r="36" spans="1:19" s="48" customFormat="1" ht="66.75" customHeight="1">
      <c r="A36" s="49" t="s">
        <v>114</v>
      </c>
      <c r="B36" s="49" t="s">
        <v>65</v>
      </c>
      <c r="C36" s="46" t="s">
        <v>117</v>
      </c>
      <c r="D36" s="46" t="s">
        <v>118</v>
      </c>
      <c r="E36" s="34">
        <v>22674579</v>
      </c>
      <c r="F36" s="34">
        <v>22674250</v>
      </c>
      <c r="G36" s="34">
        <v>0</v>
      </c>
      <c r="H36" s="34">
        <v>0</v>
      </c>
      <c r="I36" s="34">
        <v>0</v>
      </c>
      <c r="J36" s="34">
        <v>7</v>
      </c>
      <c r="K36" s="34">
        <v>63</v>
      </c>
      <c r="L36" s="38">
        <f t="shared" si="0"/>
        <v>70</v>
      </c>
      <c r="M36" s="34" t="s">
        <v>34</v>
      </c>
      <c r="N36" s="34" t="s">
        <v>35</v>
      </c>
      <c r="O36" s="34" t="s">
        <v>36</v>
      </c>
      <c r="P36" s="95"/>
      <c r="Q36" s="96"/>
      <c r="R36" s="96"/>
      <c r="S36" s="34" t="s">
        <v>471</v>
      </c>
    </row>
    <row r="37" spans="1:19" s="48" customFormat="1" ht="66.75" customHeight="1">
      <c r="A37" s="49" t="s">
        <v>114</v>
      </c>
      <c r="B37" s="49" t="s">
        <v>68</v>
      </c>
      <c r="C37" s="46" t="s">
        <v>119</v>
      </c>
      <c r="D37" s="46" t="s">
        <v>120</v>
      </c>
      <c r="E37" s="34">
        <v>27289217</v>
      </c>
      <c r="F37" s="34">
        <v>29580962</v>
      </c>
      <c r="G37" s="34">
        <v>0</v>
      </c>
      <c r="H37" s="34">
        <v>0</v>
      </c>
      <c r="I37" s="34">
        <v>0</v>
      </c>
      <c r="J37" s="34">
        <v>80</v>
      </c>
      <c r="K37" s="34">
        <v>0</v>
      </c>
      <c r="L37" s="38">
        <f>SUM(G37:K37)</f>
        <v>80</v>
      </c>
      <c r="M37" s="34" t="s">
        <v>34</v>
      </c>
      <c r="N37" s="52" t="s">
        <v>71</v>
      </c>
      <c r="O37" s="34" t="s">
        <v>36</v>
      </c>
      <c r="P37" s="95"/>
      <c r="Q37" s="96"/>
      <c r="R37" s="96"/>
      <c r="S37" s="34"/>
    </row>
    <row r="38" spans="1:19" s="48" customFormat="1" ht="66.75" customHeight="1">
      <c r="A38" s="49" t="s">
        <v>114</v>
      </c>
      <c r="B38" s="46" t="s">
        <v>106</v>
      </c>
      <c r="C38" s="46" t="s">
        <v>121</v>
      </c>
      <c r="D38" s="46" t="s">
        <v>122</v>
      </c>
      <c r="E38" s="34">
        <v>27083677</v>
      </c>
      <c r="F38" s="34">
        <v>27291359</v>
      </c>
      <c r="G38" s="34">
        <v>0</v>
      </c>
      <c r="H38" s="34">
        <v>0</v>
      </c>
      <c r="I38" s="34">
        <v>0</v>
      </c>
      <c r="J38" s="34">
        <v>151</v>
      </c>
      <c r="K38" s="34">
        <v>0</v>
      </c>
      <c r="L38" s="38">
        <f t="shared" si="0"/>
        <v>151</v>
      </c>
      <c r="M38" s="34" t="s">
        <v>34</v>
      </c>
      <c r="N38" s="34" t="s">
        <v>49</v>
      </c>
      <c r="O38" s="34" t="s">
        <v>36</v>
      </c>
      <c r="P38" s="95"/>
      <c r="Q38" s="96"/>
      <c r="R38" s="96"/>
      <c r="S38" s="34" t="s">
        <v>471</v>
      </c>
    </row>
    <row r="39" spans="1:19" s="48" customFormat="1" ht="66.75" customHeight="1">
      <c r="A39" s="49" t="s">
        <v>114</v>
      </c>
      <c r="B39" s="46" t="s">
        <v>123</v>
      </c>
      <c r="C39" s="50" t="s">
        <v>124</v>
      </c>
      <c r="D39" s="46" t="s">
        <v>125</v>
      </c>
      <c r="E39" s="34">
        <v>27761123</v>
      </c>
      <c r="F39" s="34">
        <v>27765978</v>
      </c>
      <c r="G39" s="34">
        <v>0</v>
      </c>
      <c r="H39" s="34">
        <v>0</v>
      </c>
      <c r="I39" s="34">
        <v>0</v>
      </c>
      <c r="J39" s="34">
        <v>257</v>
      </c>
      <c r="K39" s="34">
        <v>0</v>
      </c>
      <c r="L39" s="38">
        <f t="shared" si="0"/>
        <v>257</v>
      </c>
      <c r="M39" s="34" t="s">
        <v>34</v>
      </c>
      <c r="N39" s="34" t="s">
        <v>49</v>
      </c>
      <c r="O39" s="34" t="s">
        <v>36</v>
      </c>
      <c r="P39" s="95"/>
      <c r="Q39" s="96"/>
      <c r="R39" s="96"/>
      <c r="S39" s="34"/>
    </row>
    <row r="40" spans="1:19" s="48" customFormat="1" ht="66.75" customHeight="1">
      <c r="A40" s="49" t="s">
        <v>114</v>
      </c>
      <c r="B40" s="49" t="s">
        <v>126</v>
      </c>
      <c r="C40" s="46" t="s">
        <v>127</v>
      </c>
      <c r="D40" s="46" t="s">
        <v>128</v>
      </c>
      <c r="E40" s="34">
        <v>27775102</v>
      </c>
      <c r="F40" s="34">
        <v>27779847</v>
      </c>
      <c r="G40" s="34">
        <v>0</v>
      </c>
      <c r="H40" s="34">
        <v>0</v>
      </c>
      <c r="I40" s="34">
        <v>0</v>
      </c>
      <c r="J40" s="34">
        <v>102</v>
      </c>
      <c r="K40" s="34">
        <v>0</v>
      </c>
      <c r="L40" s="38">
        <f aca="true" t="shared" si="1" ref="L40:L83">SUM(G40:K40)</f>
        <v>102</v>
      </c>
      <c r="M40" s="34" t="s">
        <v>34</v>
      </c>
      <c r="N40" s="34" t="s">
        <v>49</v>
      </c>
      <c r="O40" s="34" t="s">
        <v>36</v>
      </c>
      <c r="P40" s="95"/>
      <c r="Q40" s="96"/>
      <c r="R40" s="96"/>
      <c r="S40" s="34"/>
    </row>
    <row r="41" spans="1:19" s="48" customFormat="1" ht="66.75" customHeight="1">
      <c r="A41" s="49" t="s">
        <v>114</v>
      </c>
      <c r="B41" s="49" t="s">
        <v>126</v>
      </c>
      <c r="C41" s="46" t="s">
        <v>129</v>
      </c>
      <c r="D41" s="46" t="s">
        <v>130</v>
      </c>
      <c r="E41" s="34">
        <v>27775484</v>
      </c>
      <c r="F41" s="34">
        <v>27883784</v>
      </c>
      <c r="G41" s="34">
        <v>0</v>
      </c>
      <c r="H41" s="34">
        <v>0</v>
      </c>
      <c r="I41" s="34">
        <v>0</v>
      </c>
      <c r="J41" s="34">
        <v>38</v>
      </c>
      <c r="K41" s="34">
        <v>0</v>
      </c>
      <c r="L41" s="38">
        <f t="shared" si="1"/>
        <v>38</v>
      </c>
      <c r="M41" s="52" t="s">
        <v>131</v>
      </c>
      <c r="N41" s="34" t="s">
        <v>49</v>
      </c>
      <c r="O41" s="34" t="s">
        <v>36</v>
      </c>
      <c r="P41" s="95"/>
      <c r="Q41" s="96"/>
      <c r="R41" s="96"/>
      <c r="S41" s="34"/>
    </row>
    <row r="42" spans="1:19" s="48" customFormat="1" ht="66.75" customHeight="1">
      <c r="A42" s="49" t="s">
        <v>114</v>
      </c>
      <c r="B42" s="49" t="s">
        <v>132</v>
      </c>
      <c r="C42" s="46" t="s">
        <v>133</v>
      </c>
      <c r="D42" s="46" t="s">
        <v>134</v>
      </c>
      <c r="E42" s="34">
        <v>23423220</v>
      </c>
      <c r="F42" s="34">
        <v>23423660</v>
      </c>
      <c r="G42" s="34">
        <v>0</v>
      </c>
      <c r="H42" s="34">
        <v>0</v>
      </c>
      <c r="I42" s="34">
        <v>0</v>
      </c>
      <c r="J42" s="34">
        <v>6</v>
      </c>
      <c r="K42" s="34">
        <v>54</v>
      </c>
      <c r="L42" s="38">
        <f t="shared" si="1"/>
        <v>60</v>
      </c>
      <c r="M42" s="34" t="s">
        <v>34</v>
      </c>
      <c r="N42" s="34" t="s">
        <v>49</v>
      </c>
      <c r="O42" s="34" t="s">
        <v>36</v>
      </c>
      <c r="P42" s="95"/>
      <c r="Q42" s="96"/>
      <c r="R42" s="96"/>
      <c r="S42" s="34" t="s">
        <v>471</v>
      </c>
    </row>
    <row r="43" spans="1:19" s="48" customFormat="1" ht="66.75" customHeight="1">
      <c r="A43" s="49" t="s">
        <v>114</v>
      </c>
      <c r="B43" s="49" t="s">
        <v>135</v>
      </c>
      <c r="C43" s="46" t="s">
        <v>136</v>
      </c>
      <c r="D43" s="46" t="s">
        <v>137</v>
      </c>
      <c r="E43" s="34">
        <v>24811000</v>
      </c>
      <c r="F43" s="34">
        <v>24817333</v>
      </c>
      <c r="G43" s="34">
        <v>0</v>
      </c>
      <c r="H43" s="34">
        <v>0</v>
      </c>
      <c r="I43" s="34">
        <v>0</v>
      </c>
      <c r="J43" s="34">
        <v>7</v>
      </c>
      <c r="K43" s="34">
        <v>60</v>
      </c>
      <c r="L43" s="38">
        <f>SUM(G43:K43)</f>
        <v>67</v>
      </c>
      <c r="M43" s="34" t="s">
        <v>34</v>
      </c>
      <c r="N43" s="34" t="s">
        <v>35</v>
      </c>
      <c r="O43" s="34" t="s">
        <v>36</v>
      </c>
      <c r="P43" s="95"/>
      <c r="Q43" s="96"/>
      <c r="R43" s="96"/>
      <c r="S43" s="34"/>
    </row>
    <row r="44" spans="1:19" s="48" customFormat="1" ht="66.75" customHeight="1">
      <c r="A44" s="49" t="s">
        <v>138</v>
      </c>
      <c r="B44" s="46" t="s">
        <v>139</v>
      </c>
      <c r="C44" s="46" t="s">
        <v>140</v>
      </c>
      <c r="D44" s="54" t="s">
        <v>141</v>
      </c>
      <c r="E44" s="34">
        <v>24672200</v>
      </c>
      <c r="F44" s="34">
        <v>24672020</v>
      </c>
      <c r="G44" s="34">
        <v>0</v>
      </c>
      <c r="H44" s="34">
        <v>0</v>
      </c>
      <c r="I44" s="55">
        <v>0</v>
      </c>
      <c r="J44" s="34">
        <v>9</v>
      </c>
      <c r="K44" s="34">
        <v>81</v>
      </c>
      <c r="L44" s="38">
        <f>SUM(G44:K44)</f>
        <v>90</v>
      </c>
      <c r="M44" s="38" t="s">
        <v>142</v>
      </c>
      <c r="N44" s="34" t="s">
        <v>35</v>
      </c>
      <c r="O44" s="34" t="s">
        <v>36</v>
      </c>
      <c r="P44" s="95"/>
      <c r="Q44" s="96"/>
      <c r="R44" s="96"/>
      <c r="S44" s="34"/>
    </row>
    <row r="45" spans="1:19" s="48" customFormat="1" ht="66.75" customHeight="1">
      <c r="A45" s="49" t="s">
        <v>114</v>
      </c>
      <c r="B45" s="32" t="s">
        <v>143</v>
      </c>
      <c r="C45" s="32" t="s">
        <v>144</v>
      </c>
      <c r="D45" s="49" t="s">
        <v>145</v>
      </c>
      <c r="E45" s="34">
        <v>27768338</v>
      </c>
      <c r="F45" s="34">
        <v>23119122</v>
      </c>
      <c r="G45" s="34">
        <v>0</v>
      </c>
      <c r="H45" s="34">
        <v>0</v>
      </c>
      <c r="I45" s="34">
        <v>0</v>
      </c>
      <c r="J45" s="34">
        <v>0</v>
      </c>
      <c r="K45" s="34">
        <v>56</v>
      </c>
      <c r="L45" s="38">
        <f>SUM(G45:K45)</f>
        <v>56</v>
      </c>
      <c r="M45" s="34" t="s">
        <v>34</v>
      </c>
      <c r="N45" s="34" t="s">
        <v>35</v>
      </c>
      <c r="O45" s="34" t="s">
        <v>36</v>
      </c>
      <c r="P45" s="95"/>
      <c r="Q45" s="96"/>
      <c r="R45" s="96"/>
      <c r="S45" s="34"/>
    </row>
    <row r="46" spans="1:19" s="48" customFormat="1" ht="66.75" customHeight="1">
      <c r="A46" s="3" t="s">
        <v>457</v>
      </c>
      <c r="B46" s="89" t="s">
        <v>458</v>
      </c>
      <c r="C46" s="89" t="s">
        <v>459</v>
      </c>
      <c r="D46" s="3" t="s">
        <v>460</v>
      </c>
      <c r="E46" s="2">
        <v>26190038</v>
      </c>
      <c r="F46" s="2">
        <v>26190987</v>
      </c>
      <c r="G46" s="2">
        <v>0</v>
      </c>
      <c r="H46" s="2">
        <v>0</v>
      </c>
      <c r="I46" s="2">
        <v>0</v>
      </c>
      <c r="J46" s="2">
        <v>8</v>
      </c>
      <c r="K46" s="2">
        <v>72</v>
      </c>
      <c r="L46" s="4">
        <f>SUM(G46:K46)</f>
        <v>80</v>
      </c>
      <c r="M46" s="34" t="s">
        <v>34</v>
      </c>
      <c r="N46" s="34" t="s">
        <v>35</v>
      </c>
      <c r="O46" s="34" t="s">
        <v>36</v>
      </c>
      <c r="P46" s="95"/>
      <c r="Q46" s="96"/>
      <c r="R46" s="96"/>
      <c r="S46" s="34"/>
    </row>
    <row r="47" spans="1:19" s="48" customFormat="1" ht="66.75" customHeight="1">
      <c r="A47" s="49" t="s">
        <v>146</v>
      </c>
      <c r="B47" s="46" t="s">
        <v>147</v>
      </c>
      <c r="C47" s="46" t="s">
        <v>148</v>
      </c>
      <c r="D47" s="46" t="s">
        <v>149</v>
      </c>
      <c r="E47" s="34">
        <v>23366255</v>
      </c>
      <c r="F47" s="34">
        <v>23388593</v>
      </c>
      <c r="G47" s="34">
        <v>0</v>
      </c>
      <c r="H47" s="34">
        <v>0</v>
      </c>
      <c r="I47" s="34">
        <v>0</v>
      </c>
      <c r="J47" s="34">
        <v>150</v>
      </c>
      <c r="K47" s="34">
        <v>0</v>
      </c>
      <c r="L47" s="38">
        <f t="shared" si="1"/>
        <v>150</v>
      </c>
      <c r="M47" s="34" t="s">
        <v>34</v>
      </c>
      <c r="N47" s="34" t="s">
        <v>35</v>
      </c>
      <c r="O47" s="34" t="s">
        <v>36</v>
      </c>
      <c r="P47" s="95"/>
      <c r="Q47" s="96"/>
      <c r="R47" s="96"/>
      <c r="S47" s="34"/>
    </row>
    <row r="48" spans="1:19" s="48" customFormat="1" ht="66.75" customHeight="1">
      <c r="A48" s="49" t="s">
        <v>146</v>
      </c>
      <c r="B48" s="46" t="s">
        <v>147</v>
      </c>
      <c r="C48" s="46" t="s">
        <v>150</v>
      </c>
      <c r="D48" s="46" t="s">
        <v>151</v>
      </c>
      <c r="E48" s="34">
        <v>23376603</v>
      </c>
      <c r="F48" s="34">
        <v>23372204</v>
      </c>
      <c r="G48" s="34">
        <v>0</v>
      </c>
      <c r="H48" s="34">
        <v>0</v>
      </c>
      <c r="I48" s="34">
        <v>0</v>
      </c>
      <c r="J48" s="34">
        <v>120</v>
      </c>
      <c r="K48" s="34">
        <v>0</v>
      </c>
      <c r="L48" s="38">
        <f t="shared" si="1"/>
        <v>120</v>
      </c>
      <c r="M48" s="34" t="s">
        <v>34</v>
      </c>
      <c r="N48" s="34" t="s">
        <v>35</v>
      </c>
      <c r="O48" s="34" t="s">
        <v>36</v>
      </c>
      <c r="P48" s="95"/>
      <c r="Q48" s="96"/>
      <c r="R48" s="96"/>
      <c r="S48" s="34"/>
    </row>
    <row r="49" spans="1:19" s="48" customFormat="1" ht="66.75" customHeight="1">
      <c r="A49" s="49" t="s">
        <v>146</v>
      </c>
      <c r="B49" s="49" t="s">
        <v>31</v>
      </c>
      <c r="C49" s="46" t="s">
        <v>152</v>
      </c>
      <c r="D49" s="50" t="s">
        <v>153</v>
      </c>
      <c r="E49" s="34">
        <v>27155933</v>
      </c>
      <c r="F49" s="34">
        <v>27125229</v>
      </c>
      <c r="G49" s="34">
        <v>0</v>
      </c>
      <c r="H49" s="34">
        <v>0</v>
      </c>
      <c r="I49" s="34">
        <v>0</v>
      </c>
      <c r="J49" s="34">
        <v>278</v>
      </c>
      <c r="K49" s="34">
        <v>0</v>
      </c>
      <c r="L49" s="38">
        <f t="shared" si="1"/>
        <v>278</v>
      </c>
      <c r="M49" s="34" t="s">
        <v>34</v>
      </c>
      <c r="N49" s="34" t="s">
        <v>35</v>
      </c>
      <c r="O49" s="34" t="s">
        <v>36</v>
      </c>
      <c r="P49" s="95"/>
      <c r="Q49" s="96"/>
      <c r="R49" s="96"/>
      <c r="S49" s="34"/>
    </row>
    <row r="50" spans="1:19" s="48" customFormat="1" ht="66.75" customHeight="1">
      <c r="A50" s="49" t="s">
        <v>146</v>
      </c>
      <c r="B50" s="49" t="s">
        <v>65</v>
      </c>
      <c r="C50" s="46" t="s">
        <v>154</v>
      </c>
      <c r="D50" s="50" t="s">
        <v>155</v>
      </c>
      <c r="E50" s="34">
        <v>22421713</v>
      </c>
      <c r="F50" s="34">
        <v>22421579</v>
      </c>
      <c r="G50" s="34">
        <v>0</v>
      </c>
      <c r="H50" s="34">
        <v>0</v>
      </c>
      <c r="I50" s="34">
        <v>0</v>
      </c>
      <c r="J50" s="34">
        <v>10</v>
      </c>
      <c r="K50" s="34">
        <v>90</v>
      </c>
      <c r="L50" s="38">
        <f t="shared" si="1"/>
        <v>100</v>
      </c>
      <c r="M50" s="34" t="s">
        <v>34</v>
      </c>
      <c r="N50" s="34" t="s">
        <v>35</v>
      </c>
      <c r="O50" s="34" t="s">
        <v>36</v>
      </c>
      <c r="P50" s="95"/>
      <c r="Q50" s="96"/>
      <c r="R50" s="96"/>
      <c r="S50" s="34" t="s">
        <v>471</v>
      </c>
    </row>
    <row r="51" spans="1:19" s="48" customFormat="1" ht="66.75" customHeight="1">
      <c r="A51" s="49" t="s">
        <v>146</v>
      </c>
      <c r="B51" s="46" t="s">
        <v>156</v>
      </c>
      <c r="C51" s="46" t="s">
        <v>157</v>
      </c>
      <c r="D51" s="50" t="s">
        <v>158</v>
      </c>
      <c r="E51" s="34">
        <v>22420311</v>
      </c>
      <c r="F51" s="34">
        <v>22420211</v>
      </c>
      <c r="G51" s="34">
        <v>0</v>
      </c>
      <c r="H51" s="34">
        <v>0</v>
      </c>
      <c r="I51" s="34">
        <v>0</v>
      </c>
      <c r="J51" s="34">
        <v>100</v>
      </c>
      <c r="K51" s="34">
        <v>0</v>
      </c>
      <c r="L51" s="38">
        <f t="shared" si="1"/>
        <v>100</v>
      </c>
      <c r="M51" s="34" t="s">
        <v>34</v>
      </c>
      <c r="N51" s="34" t="s">
        <v>35</v>
      </c>
      <c r="O51" s="34" t="s">
        <v>36</v>
      </c>
      <c r="P51" s="95"/>
      <c r="Q51" s="96"/>
      <c r="R51" s="96"/>
      <c r="S51" s="34"/>
    </row>
    <row r="52" spans="1:19" s="48" customFormat="1" ht="66.75" customHeight="1">
      <c r="A52" s="46" t="s">
        <v>159</v>
      </c>
      <c r="B52" s="49" t="s">
        <v>126</v>
      </c>
      <c r="C52" s="46" t="s">
        <v>160</v>
      </c>
      <c r="D52" s="46" t="s">
        <v>161</v>
      </c>
      <c r="E52" s="34">
        <v>21482000</v>
      </c>
      <c r="F52" s="34">
        <v>26269992</v>
      </c>
      <c r="G52" s="34">
        <v>0</v>
      </c>
      <c r="H52" s="34">
        <v>0</v>
      </c>
      <c r="I52" s="34">
        <v>0</v>
      </c>
      <c r="J52" s="34">
        <v>98</v>
      </c>
      <c r="K52" s="34">
        <v>0</v>
      </c>
      <c r="L52" s="38">
        <f t="shared" si="1"/>
        <v>98</v>
      </c>
      <c r="M52" s="34" t="s">
        <v>34</v>
      </c>
      <c r="N52" s="34" t="s">
        <v>49</v>
      </c>
      <c r="O52" s="34" t="s">
        <v>36</v>
      </c>
      <c r="P52" s="97" t="s">
        <v>466</v>
      </c>
      <c r="Q52" s="98">
        <v>40109</v>
      </c>
      <c r="R52" s="98">
        <v>42665</v>
      </c>
      <c r="S52" s="34"/>
    </row>
    <row r="53" spans="1:19" s="48" customFormat="1" ht="66.75" customHeight="1">
      <c r="A53" s="46" t="s">
        <v>159</v>
      </c>
      <c r="B53" s="49" t="s">
        <v>65</v>
      </c>
      <c r="C53" s="46" t="s">
        <v>162</v>
      </c>
      <c r="D53" s="46" t="s">
        <v>163</v>
      </c>
      <c r="E53" s="34">
        <v>27963766</v>
      </c>
      <c r="F53" s="34">
        <v>27963722</v>
      </c>
      <c r="G53" s="34">
        <v>0</v>
      </c>
      <c r="H53" s="34">
        <v>0</v>
      </c>
      <c r="I53" s="34">
        <v>0</v>
      </c>
      <c r="J53" s="34">
        <v>5</v>
      </c>
      <c r="K53" s="34">
        <v>50</v>
      </c>
      <c r="L53" s="38">
        <f>SUM(G53:K53)</f>
        <v>55</v>
      </c>
      <c r="M53" s="34" t="s">
        <v>34</v>
      </c>
      <c r="N53" s="34" t="s">
        <v>35</v>
      </c>
      <c r="O53" s="34" t="s">
        <v>36</v>
      </c>
      <c r="P53" s="95"/>
      <c r="Q53" s="96"/>
      <c r="R53" s="96"/>
      <c r="S53" s="34"/>
    </row>
    <row r="54" spans="1:19" s="56" customFormat="1" ht="66.75" customHeight="1">
      <c r="A54" s="46" t="s">
        <v>159</v>
      </c>
      <c r="B54" s="49" t="s">
        <v>31</v>
      </c>
      <c r="C54" s="46" t="s">
        <v>164</v>
      </c>
      <c r="D54" s="46" t="s">
        <v>165</v>
      </c>
      <c r="E54" s="33">
        <v>28056673</v>
      </c>
      <c r="F54" s="33">
        <v>28056556</v>
      </c>
      <c r="G54" s="33">
        <v>0</v>
      </c>
      <c r="H54" s="33">
        <v>0</v>
      </c>
      <c r="I54" s="33">
        <v>0</v>
      </c>
      <c r="J54" s="33">
        <v>6</v>
      </c>
      <c r="K54" s="33">
        <v>54</v>
      </c>
      <c r="L54" s="38">
        <f>SUM(G54:K54)</f>
        <v>60</v>
      </c>
      <c r="M54" s="34" t="s">
        <v>34</v>
      </c>
      <c r="N54" s="34" t="s">
        <v>35</v>
      </c>
      <c r="O54" s="34" t="s">
        <v>36</v>
      </c>
      <c r="P54" s="95"/>
      <c r="Q54" s="96"/>
      <c r="R54" s="96"/>
      <c r="S54" s="33"/>
    </row>
    <row r="55" spans="1:19" s="56" customFormat="1" ht="66.75" customHeight="1">
      <c r="A55" s="46" t="s">
        <v>159</v>
      </c>
      <c r="B55" s="46" t="s">
        <v>166</v>
      </c>
      <c r="C55" s="46" t="s">
        <v>167</v>
      </c>
      <c r="D55" s="46" t="s">
        <v>168</v>
      </c>
      <c r="E55" s="33">
        <v>23076422</v>
      </c>
      <c r="F55" s="33">
        <v>23076433</v>
      </c>
      <c r="G55" s="33">
        <v>0</v>
      </c>
      <c r="H55" s="33">
        <v>0</v>
      </c>
      <c r="I55" s="33">
        <v>0</v>
      </c>
      <c r="J55" s="33">
        <v>6</v>
      </c>
      <c r="K55" s="33">
        <v>54</v>
      </c>
      <c r="L55" s="38">
        <f>SUM(G55:K55)</f>
        <v>60</v>
      </c>
      <c r="M55" s="34" t="s">
        <v>34</v>
      </c>
      <c r="N55" s="34" t="s">
        <v>35</v>
      </c>
      <c r="O55" s="34" t="s">
        <v>36</v>
      </c>
      <c r="P55" s="95"/>
      <c r="Q55" s="96"/>
      <c r="R55" s="96"/>
      <c r="S55" s="33"/>
    </row>
    <row r="56" spans="1:23" s="48" customFormat="1" ht="66.75" customHeight="1">
      <c r="A56" s="46" t="s">
        <v>159</v>
      </c>
      <c r="B56" s="46" t="s">
        <v>169</v>
      </c>
      <c r="C56" s="46" t="s">
        <v>170</v>
      </c>
      <c r="D56" s="46" t="s">
        <v>171</v>
      </c>
      <c r="E56" s="33">
        <v>24898000</v>
      </c>
      <c r="F56" s="33">
        <v>24817222</v>
      </c>
      <c r="G56" s="33">
        <v>0</v>
      </c>
      <c r="H56" s="33">
        <v>0</v>
      </c>
      <c r="I56" s="33">
        <v>0</v>
      </c>
      <c r="J56" s="33">
        <v>9</v>
      </c>
      <c r="K56" s="33">
        <v>81</v>
      </c>
      <c r="L56" s="38">
        <f>SUM(G56:K56)</f>
        <v>90</v>
      </c>
      <c r="M56" s="34" t="s">
        <v>34</v>
      </c>
      <c r="N56" s="34" t="s">
        <v>35</v>
      </c>
      <c r="O56" s="34" t="s">
        <v>36</v>
      </c>
      <c r="P56" s="95"/>
      <c r="Q56" s="96"/>
      <c r="R56" s="96"/>
      <c r="S56" s="33"/>
      <c r="T56" s="57"/>
      <c r="U56" s="33"/>
      <c r="V56" s="58"/>
      <c r="W56" s="46"/>
    </row>
    <row r="57" spans="1:19" s="48" customFormat="1" ht="66.75" customHeight="1">
      <c r="A57" s="49" t="s">
        <v>172</v>
      </c>
      <c r="B57" s="49" t="s">
        <v>173</v>
      </c>
      <c r="C57" s="46" t="s">
        <v>174</v>
      </c>
      <c r="D57" s="50" t="s">
        <v>175</v>
      </c>
      <c r="E57" s="34">
        <v>26101775</v>
      </c>
      <c r="F57" s="34">
        <v>26101738</v>
      </c>
      <c r="G57" s="34">
        <v>0</v>
      </c>
      <c r="H57" s="34">
        <v>0</v>
      </c>
      <c r="I57" s="34">
        <v>0</v>
      </c>
      <c r="J57" s="34">
        <v>10</v>
      </c>
      <c r="K57" s="34">
        <v>89</v>
      </c>
      <c r="L57" s="38">
        <f t="shared" si="1"/>
        <v>99</v>
      </c>
      <c r="M57" s="34" t="s">
        <v>34</v>
      </c>
      <c r="N57" s="34" t="s">
        <v>35</v>
      </c>
      <c r="O57" s="34" t="s">
        <v>36</v>
      </c>
      <c r="P57" s="95"/>
      <c r="Q57" s="96"/>
      <c r="R57" s="96"/>
      <c r="S57" s="34" t="s">
        <v>471</v>
      </c>
    </row>
    <row r="58" spans="1:19" s="48" customFormat="1" ht="66.75" customHeight="1">
      <c r="A58" s="49" t="s">
        <v>172</v>
      </c>
      <c r="B58" s="46" t="s">
        <v>176</v>
      </c>
      <c r="C58" s="46" t="s">
        <v>177</v>
      </c>
      <c r="D58" s="46" t="s">
        <v>178</v>
      </c>
      <c r="E58" s="34">
        <v>23360716</v>
      </c>
      <c r="F58" s="34">
        <v>23046472</v>
      </c>
      <c r="G58" s="34">
        <v>0</v>
      </c>
      <c r="H58" s="34">
        <v>0</v>
      </c>
      <c r="I58" s="34">
        <v>0</v>
      </c>
      <c r="J58" s="34">
        <v>75</v>
      </c>
      <c r="K58" s="34">
        <v>0</v>
      </c>
      <c r="L58" s="38">
        <f t="shared" si="1"/>
        <v>75</v>
      </c>
      <c r="M58" s="34" t="s">
        <v>34</v>
      </c>
      <c r="N58" s="34" t="s">
        <v>35</v>
      </c>
      <c r="O58" s="34" t="s">
        <v>36</v>
      </c>
      <c r="P58" s="95"/>
      <c r="Q58" s="96"/>
      <c r="R58" s="96"/>
      <c r="S58" s="34"/>
    </row>
    <row r="59" spans="1:19" s="48" customFormat="1" ht="66.75" customHeight="1">
      <c r="A59" s="49" t="s">
        <v>172</v>
      </c>
      <c r="B59" s="49" t="s">
        <v>179</v>
      </c>
      <c r="C59" s="46" t="s">
        <v>180</v>
      </c>
      <c r="D59" s="46" t="s">
        <v>181</v>
      </c>
      <c r="E59" s="34">
        <v>23541853</v>
      </c>
      <c r="F59" s="34">
        <v>23231939</v>
      </c>
      <c r="G59" s="34">
        <v>0</v>
      </c>
      <c r="H59" s="34">
        <v>0</v>
      </c>
      <c r="I59" s="34">
        <v>0</v>
      </c>
      <c r="J59" s="34">
        <v>297</v>
      </c>
      <c r="K59" s="34">
        <v>0</v>
      </c>
      <c r="L59" s="38">
        <f t="shared" si="1"/>
        <v>297</v>
      </c>
      <c r="M59" s="34" t="s">
        <v>34</v>
      </c>
      <c r="N59" s="34" t="s">
        <v>57</v>
      </c>
      <c r="O59" s="34" t="s">
        <v>182</v>
      </c>
      <c r="P59" s="95"/>
      <c r="Q59" s="96"/>
      <c r="R59" s="96"/>
      <c r="S59" s="34"/>
    </row>
    <row r="60" spans="1:19" s="48" customFormat="1" ht="66.75" customHeight="1">
      <c r="A60" s="49" t="s">
        <v>172</v>
      </c>
      <c r="B60" s="49" t="s">
        <v>31</v>
      </c>
      <c r="C60" s="46" t="s">
        <v>183</v>
      </c>
      <c r="D60" s="46" t="s">
        <v>184</v>
      </c>
      <c r="E60" s="34">
        <v>23512953</v>
      </c>
      <c r="F60" s="34">
        <v>23229799</v>
      </c>
      <c r="G60" s="34">
        <v>0</v>
      </c>
      <c r="H60" s="34">
        <v>0</v>
      </c>
      <c r="I60" s="34">
        <v>0</v>
      </c>
      <c r="J60" s="34">
        <v>60</v>
      </c>
      <c r="K60" s="34">
        <v>0</v>
      </c>
      <c r="L60" s="38">
        <f t="shared" si="1"/>
        <v>60</v>
      </c>
      <c r="M60" s="34" t="s">
        <v>34</v>
      </c>
      <c r="N60" s="34" t="s">
        <v>35</v>
      </c>
      <c r="O60" s="34" t="s">
        <v>36</v>
      </c>
      <c r="P60" s="95"/>
      <c r="Q60" s="96"/>
      <c r="R60" s="96"/>
      <c r="S60" s="34"/>
    </row>
    <row r="61" spans="1:19" s="48" customFormat="1" ht="66.75" customHeight="1">
      <c r="A61" s="49" t="s">
        <v>172</v>
      </c>
      <c r="B61" s="46" t="s">
        <v>123</v>
      </c>
      <c r="C61" s="46" t="s">
        <v>185</v>
      </c>
      <c r="D61" s="46" t="s">
        <v>186</v>
      </c>
      <c r="E61" s="34">
        <v>23255330</v>
      </c>
      <c r="F61" s="34">
        <v>23255377</v>
      </c>
      <c r="G61" s="34">
        <v>0</v>
      </c>
      <c r="H61" s="34">
        <v>0</v>
      </c>
      <c r="I61" s="34">
        <v>0</v>
      </c>
      <c r="J61" s="34">
        <v>0</v>
      </c>
      <c r="K61" s="34">
        <v>280</v>
      </c>
      <c r="L61" s="38">
        <f t="shared" si="1"/>
        <v>280</v>
      </c>
      <c r="M61" s="34" t="s">
        <v>34</v>
      </c>
      <c r="N61" s="34" t="s">
        <v>49</v>
      </c>
      <c r="O61" s="34" t="s">
        <v>58</v>
      </c>
      <c r="P61" s="95"/>
      <c r="Q61" s="96"/>
      <c r="R61" s="96"/>
      <c r="S61" s="34"/>
    </row>
    <row r="62" spans="1:23" s="53" customFormat="1" ht="66.75" customHeight="1">
      <c r="A62" s="49" t="s">
        <v>172</v>
      </c>
      <c r="B62" s="46" t="s">
        <v>46</v>
      </c>
      <c r="C62" s="46" t="s">
        <v>187</v>
      </c>
      <c r="D62" s="46" t="s">
        <v>188</v>
      </c>
      <c r="E62" s="34">
        <v>23260206</v>
      </c>
      <c r="F62" s="34">
        <v>23206160</v>
      </c>
      <c r="G62" s="34">
        <v>0</v>
      </c>
      <c r="H62" s="34">
        <v>0</v>
      </c>
      <c r="I62" s="34">
        <v>0</v>
      </c>
      <c r="J62" s="34">
        <v>106</v>
      </c>
      <c r="K62" s="34">
        <v>0</v>
      </c>
      <c r="L62" s="38">
        <f t="shared" si="1"/>
        <v>106</v>
      </c>
      <c r="M62" s="34" t="s">
        <v>34</v>
      </c>
      <c r="N62" s="34" t="s">
        <v>49</v>
      </c>
      <c r="O62" s="34" t="s">
        <v>36</v>
      </c>
      <c r="P62" s="95"/>
      <c r="Q62" s="96"/>
      <c r="R62" s="96"/>
      <c r="S62" s="34"/>
      <c r="T62" s="48"/>
      <c r="U62" s="48"/>
      <c r="V62" s="48"/>
      <c r="W62" s="48"/>
    </row>
    <row r="63" spans="1:23" s="48" customFormat="1" ht="66.75" customHeight="1">
      <c r="A63" s="49" t="s">
        <v>172</v>
      </c>
      <c r="B63" s="49" t="s">
        <v>189</v>
      </c>
      <c r="C63" s="46" t="s">
        <v>190</v>
      </c>
      <c r="D63" s="46" t="s">
        <v>191</v>
      </c>
      <c r="E63" s="34">
        <v>23263319</v>
      </c>
      <c r="F63" s="34">
        <v>23298870</v>
      </c>
      <c r="G63" s="34">
        <v>0</v>
      </c>
      <c r="H63" s="34">
        <v>0</v>
      </c>
      <c r="I63" s="34">
        <v>0</v>
      </c>
      <c r="J63" s="34">
        <v>156</v>
      </c>
      <c r="K63" s="34">
        <v>0</v>
      </c>
      <c r="L63" s="38">
        <f t="shared" si="1"/>
        <v>156</v>
      </c>
      <c r="M63" s="34" t="s">
        <v>34</v>
      </c>
      <c r="N63" s="34" t="s">
        <v>35</v>
      </c>
      <c r="O63" s="34" t="s">
        <v>36</v>
      </c>
      <c r="P63" s="95"/>
      <c r="Q63" s="96"/>
      <c r="R63" s="96"/>
      <c r="S63" s="34"/>
      <c r="T63" s="53"/>
      <c r="U63" s="53"/>
      <c r="V63" s="53"/>
      <c r="W63" s="53"/>
    </row>
    <row r="64" spans="1:19" s="48" customFormat="1" ht="66.75" customHeight="1">
      <c r="A64" s="49" t="s">
        <v>172</v>
      </c>
      <c r="B64" s="46" t="s">
        <v>192</v>
      </c>
      <c r="C64" s="46" t="s">
        <v>193</v>
      </c>
      <c r="D64" s="50" t="s">
        <v>194</v>
      </c>
      <c r="E64" s="34">
        <v>23215580</v>
      </c>
      <c r="F64" s="34">
        <v>21485621</v>
      </c>
      <c r="G64" s="34">
        <v>0</v>
      </c>
      <c r="H64" s="34">
        <v>0</v>
      </c>
      <c r="I64" s="34">
        <v>0</v>
      </c>
      <c r="J64" s="34">
        <v>272</v>
      </c>
      <c r="K64" s="34">
        <v>0</v>
      </c>
      <c r="L64" s="38">
        <f t="shared" si="1"/>
        <v>272</v>
      </c>
      <c r="M64" s="34" t="s">
        <v>34</v>
      </c>
      <c r="N64" s="52" t="s">
        <v>195</v>
      </c>
      <c r="O64" s="34" t="s">
        <v>36</v>
      </c>
      <c r="P64" s="95"/>
      <c r="Q64" s="96"/>
      <c r="R64" s="96"/>
      <c r="S64" s="34"/>
    </row>
    <row r="65" spans="1:19" s="48" customFormat="1" ht="66.75" customHeight="1">
      <c r="A65" s="49" t="s">
        <v>172</v>
      </c>
      <c r="B65" s="46" t="s">
        <v>166</v>
      </c>
      <c r="C65" s="46" t="s">
        <v>196</v>
      </c>
      <c r="D65" s="46" t="s">
        <v>197</v>
      </c>
      <c r="E65" s="34">
        <v>27260405</v>
      </c>
      <c r="F65" s="34">
        <v>23514921</v>
      </c>
      <c r="G65" s="34">
        <v>0</v>
      </c>
      <c r="H65" s="34">
        <v>0</v>
      </c>
      <c r="I65" s="34">
        <v>0</v>
      </c>
      <c r="J65" s="34">
        <v>78</v>
      </c>
      <c r="K65" s="34">
        <v>0</v>
      </c>
      <c r="L65" s="38">
        <f t="shared" si="1"/>
        <v>78</v>
      </c>
      <c r="M65" s="34" t="s">
        <v>34</v>
      </c>
      <c r="N65" s="34" t="s">
        <v>35</v>
      </c>
      <c r="O65" s="34" t="s">
        <v>36</v>
      </c>
      <c r="P65" s="95"/>
      <c r="Q65" s="96"/>
      <c r="R65" s="96"/>
      <c r="S65" s="34"/>
    </row>
    <row r="66" spans="1:23" s="53" customFormat="1" ht="122.25" customHeight="1">
      <c r="A66" s="49" t="s">
        <v>198</v>
      </c>
      <c r="B66" s="46" t="s">
        <v>199</v>
      </c>
      <c r="C66" s="46" t="s">
        <v>200</v>
      </c>
      <c r="D66" s="46" t="s">
        <v>201</v>
      </c>
      <c r="E66" s="34">
        <v>21550303</v>
      </c>
      <c r="F66" s="34">
        <v>21552911</v>
      </c>
      <c r="G66" s="34">
        <v>0</v>
      </c>
      <c r="H66" s="34">
        <v>0</v>
      </c>
      <c r="I66" s="34">
        <v>0</v>
      </c>
      <c r="J66" s="34">
        <v>10</v>
      </c>
      <c r="K66" s="34">
        <v>95</v>
      </c>
      <c r="L66" s="38">
        <f t="shared" si="1"/>
        <v>105</v>
      </c>
      <c r="M66" s="34" t="s">
        <v>202</v>
      </c>
      <c r="N66" s="34" t="s">
        <v>35</v>
      </c>
      <c r="O66" s="34" t="s">
        <v>203</v>
      </c>
      <c r="P66" s="99" t="s">
        <v>469</v>
      </c>
      <c r="Q66" s="100" t="s">
        <v>470</v>
      </c>
      <c r="R66" s="100" t="s">
        <v>472</v>
      </c>
      <c r="S66" s="34" t="s">
        <v>471</v>
      </c>
      <c r="T66" s="48"/>
      <c r="U66" s="48"/>
      <c r="V66" s="48"/>
      <c r="W66" s="48"/>
    </row>
    <row r="67" spans="1:19" s="53" customFormat="1" ht="66.75" customHeight="1">
      <c r="A67" s="49" t="s">
        <v>204</v>
      </c>
      <c r="B67" s="46" t="s">
        <v>205</v>
      </c>
      <c r="C67" s="46" t="s">
        <v>206</v>
      </c>
      <c r="D67" s="46" t="s">
        <v>207</v>
      </c>
      <c r="E67" s="34">
        <v>27198675</v>
      </c>
      <c r="F67" s="34">
        <v>27198844</v>
      </c>
      <c r="G67" s="34">
        <v>0</v>
      </c>
      <c r="H67" s="34">
        <v>0</v>
      </c>
      <c r="I67" s="34">
        <v>0</v>
      </c>
      <c r="J67" s="34">
        <v>50</v>
      </c>
      <c r="K67" s="34">
        <v>0</v>
      </c>
      <c r="L67" s="38">
        <f t="shared" si="1"/>
        <v>50</v>
      </c>
      <c r="M67" s="59" t="s">
        <v>131</v>
      </c>
      <c r="N67" s="52" t="s">
        <v>208</v>
      </c>
      <c r="O67" s="34" t="s">
        <v>36</v>
      </c>
      <c r="P67" s="95"/>
      <c r="Q67" s="96"/>
      <c r="R67" s="96"/>
      <c r="S67" s="34"/>
    </row>
    <row r="68" spans="1:23" s="48" customFormat="1" ht="66.75" customHeight="1">
      <c r="A68" s="49" t="s">
        <v>204</v>
      </c>
      <c r="B68" s="46" t="s">
        <v>209</v>
      </c>
      <c r="C68" s="46" t="s">
        <v>210</v>
      </c>
      <c r="D68" s="46" t="s">
        <v>211</v>
      </c>
      <c r="E68" s="34">
        <v>21449969</v>
      </c>
      <c r="F68" s="34">
        <v>21449906</v>
      </c>
      <c r="G68" s="34">
        <v>0</v>
      </c>
      <c r="H68" s="34">
        <v>0</v>
      </c>
      <c r="I68" s="34">
        <v>0</v>
      </c>
      <c r="J68" s="34">
        <v>211</v>
      </c>
      <c r="K68" s="34">
        <v>0</v>
      </c>
      <c r="L68" s="38">
        <f t="shared" si="1"/>
        <v>211</v>
      </c>
      <c r="M68" s="59" t="s">
        <v>10</v>
      </c>
      <c r="N68" s="52" t="s">
        <v>11</v>
      </c>
      <c r="O68" s="34" t="s">
        <v>2</v>
      </c>
      <c r="P68" s="95"/>
      <c r="Q68" s="96"/>
      <c r="R68" s="96"/>
      <c r="S68" s="34"/>
      <c r="T68" s="53"/>
      <c r="U68" s="53"/>
      <c r="V68" s="53"/>
      <c r="W68" s="53"/>
    </row>
    <row r="69" spans="1:23" s="53" customFormat="1" ht="66.75" customHeight="1">
      <c r="A69" s="49" t="s">
        <v>204</v>
      </c>
      <c r="B69" s="46" t="s">
        <v>98</v>
      </c>
      <c r="C69" s="46" t="s">
        <v>212</v>
      </c>
      <c r="D69" s="46" t="s">
        <v>213</v>
      </c>
      <c r="E69" s="34">
        <v>27020066</v>
      </c>
      <c r="F69" s="34">
        <v>21748043</v>
      </c>
      <c r="G69" s="34">
        <v>0</v>
      </c>
      <c r="H69" s="34">
        <v>0</v>
      </c>
      <c r="I69" s="34">
        <v>0</v>
      </c>
      <c r="J69" s="34">
        <v>109</v>
      </c>
      <c r="K69" s="34">
        <v>0</v>
      </c>
      <c r="L69" s="38">
        <f t="shared" si="1"/>
        <v>109</v>
      </c>
      <c r="M69" s="34" t="s">
        <v>34</v>
      </c>
      <c r="N69" s="34" t="s">
        <v>101</v>
      </c>
      <c r="O69" s="34" t="s">
        <v>36</v>
      </c>
      <c r="P69" s="97" t="s">
        <v>466</v>
      </c>
      <c r="Q69" s="98">
        <v>40526</v>
      </c>
      <c r="R69" s="98">
        <v>42717</v>
      </c>
      <c r="S69" s="34"/>
      <c r="T69" s="48"/>
      <c r="U69" s="48"/>
      <c r="V69" s="48"/>
      <c r="W69" s="48"/>
    </row>
    <row r="70" spans="1:23" s="48" customFormat="1" ht="66.75" customHeight="1">
      <c r="A70" s="49" t="s">
        <v>204</v>
      </c>
      <c r="B70" s="46" t="s">
        <v>123</v>
      </c>
      <c r="C70" s="50" t="s">
        <v>214</v>
      </c>
      <c r="D70" s="49" t="s">
        <v>215</v>
      </c>
      <c r="E70" s="34">
        <v>27029897</v>
      </c>
      <c r="F70" s="34">
        <v>27021622</v>
      </c>
      <c r="G70" s="34">
        <v>0</v>
      </c>
      <c r="H70" s="34">
        <v>0</v>
      </c>
      <c r="I70" s="34">
        <v>0</v>
      </c>
      <c r="J70" s="34">
        <v>186</v>
      </c>
      <c r="K70" s="34">
        <v>0</v>
      </c>
      <c r="L70" s="38">
        <f t="shared" si="1"/>
        <v>186</v>
      </c>
      <c r="M70" s="34" t="s">
        <v>34</v>
      </c>
      <c r="N70" s="34" t="s">
        <v>49</v>
      </c>
      <c r="O70" s="34" t="s">
        <v>36</v>
      </c>
      <c r="P70" s="95"/>
      <c r="Q70" s="96"/>
      <c r="R70" s="96"/>
      <c r="S70" s="34"/>
      <c r="T70" s="53"/>
      <c r="U70" s="53"/>
      <c r="V70" s="53"/>
      <c r="W70" s="53"/>
    </row>
    <row r="71" spans="1:19" s="48" customFormat="1" ht="66.75" customHeight="1">
      <c r="A71" s="49" t="s">
        <v>204</v>
      </c>
      <c r="B71" s="46" t="s">
        <v>46</v>
      </c>
      <c r="C71" s="50" t="s">
        <v>216</v>
      </c>
      <c r="D71" s="46" t="s">
        <v>217</v>
      </c>
      <c r="E71" s="34">
        <v>21782992</v>
      </c>
      <c r="F71" s="34">
        <v>21782994</v>
      </c>
      <c r="G71" s="34">
        <v>0</v>
      </c>
      <c r="H71" s="34">
        <v>0</v>
      </c>
      <c r="I71" s="34">
        <v>0</v>
      </c>
      <c r="J71" s="34">
        <v>114</v>
      </c>
      <c r="K71" s="34">
        <v>0</v>
      </c>
      <c r="L71" s="38">
        <f t="shared" si="1"/>
        <v>114</v>
      </c>
      <c r="M71" s="34" t="s">
        <v>34</v>
      </c>
      <c r="N71" s="34" t="s">
        <v>49</v>
      </c>
      <c r="O71" s="34" t="s">
        <v>36</v>
      </c>
      <c r="P71" s="95"/>
      <c r="Q71" s="96"/>
      <c r="R71" s="96"/>
      <c r="S71" s="34"/>
    </row>
    <row r="72" spans="1:19" s="48" customFormat="1" ht="66.75" customHeight="1">
      <c r="A72" s="49" t="s">
        <v>204</v>
      </c>
      <c r="B72" s="46" t="s">
        <v>218</v>
      </c>
      <c r="C72" s="46" t="s">
        <v>219</v>
      </c>
      <c r="D72" s="46" t="s">
        <v>220</v>
      </c>
      <c r="E72" s="34">
        <v>27063018</v>
      </c>
      <c r="F72" s="34">
        <v>27063161</v>
      </c>
      <c r="G72" s="34">
        <v>0</v>
      </c>
      <c r="H72" s="34">
        <v>0</v>
      </c>
      <c r="I72" s="34">
        <v>0</v>
      </c>
      <c r="J72" s="34">
        <v>110</v>
      </c>
      <c r="K72" s="34">
        <v>0</v>
      </c>
      <c r="L72" s="38">
        <f t="shared" si="1"/>
        <v>110</v>
      </c>
      <c r="M72" s="34" t="s">
        <v>34</v>
      </c>
      <c r="N72" s="34" t="s">
        <v>49</v>
      </c>
      <c r="O72" s="34" t="s">
        <v>36</v>
      </c>
      <c r="P72" s="95"/>
      <c r="Q72" s="96"/>
      <c r="R72" s="96"/>
      <c r="S72" s="34"/>
    </row>
    <row r="73" spans="1:19" s="48" customFormat="1" ht="66.75" customHeight="1">
      <c r="A73" s="49" t="s">
        <v>204</v>
      </c>
      <c r="B73" s="46" t="s">
        <v>218</v>
      </c>
      <c r="C73" s="50" t="s">
        <v>221</v>
      </c>
      <c r="D73" s="46" t="s">
        <v>222</v>
      </c>
      <c r="E73" s="34">
        <v>27018655</v>
      </c>
      <c r="F73" s="34">
        <v>27061922</v>
      </c>
      <c r="G73" s="34">
        <v>0</v>
      </c>
      <c r="H73" s="34">
        <v>0</v>
      </c>
      <c r="I73" s="34">
        <v>0</v>
      </c>
      <c r="J73" s="34">
        <v>101</v>
      </c>
      <c r="K73" s="34">
        <v>0</v>
      </c>
      <c r="L73" s="38">
        <f t="shared" si="1"/>
        <v>101</v>
      </c>
      <c r="M73" s="34" t="s">
        <v>34</v>
      </c>
      <c r="N73" s="34" t="s">
        <v>49</v>
      </c>
      <c r="O73" s="34" t="s">
        <v>36</v>
      </c>
      <c r="P73" s="95"/>
      <c r="Q73" s="96"/>
      <c r="R73" s="96"/>
      <c r="S73" s="34"/>
    </row>
    <row r="74" spans="1:19" s="48" customFormat="1" ht="66.75" customHeight="1">
      <c r="A74" s="49" t="s">
        <v>204</v>
      </c>
      <c r="B74" s="46" t="s">
        <v>223</v>
      </c>
      <c r="C74" s="46" t="s">
        <v>224</v>
      </c>
      <c r="D74" s="46" t="s">
        <v>225</v>
      </c>
      <c r="E74" s="34">
        <v>27032100</v>
      </c>
      <c r="F74" s="34">
        <v>27032111</v>
      </c>
      <c r="G74" s="34">
        <v>0</v>
      </c>
      <c r="H74" s="34">
        <v>0</v>
      </c>
      <c r="I74" s="34">
        <v>0</v>
      </c>
      <c r="J74" s="34">
        <v>0</v>
      </c>
      <c r="K74" s="34">
        <v>270</v>
      </c>
      <c r="L74" s="38">
        <f t="shared" si="1"/>
        <v>270</v>
      </c>
      <c r="M74" s="34" t="s">
        <v>34</v>
      </c>
      <c r="N74" s="34" t="s">
        <v>49</v>
      </c>
      <c r="O74" s="34" t="s">
        <v>36</v>
      </c>
      <c r="P74" s="95"/>
      <c r="Q74" s="96"/>
      <c r="R74" s="96"/>
      <c r="S74" s="34"/>
    </row>
    <row r="75" spans="1:23" s="60" customFormat="1" ht="66.75" customHeight="1">
      <c r="A75" s="49" t="s">
        <v>204</v>
      </c>
      <c r="B75" s="49" t="s">
        <v>126</v>
      </c>
      <c r="C75" s="46" t="s">
        <v>226</v>
      </c>
      <c r="D75" s="46" t="s">
        <v>227</v>
      </c>
      <c r="E75" s="34">
        <v>27015828</v>
      </c>
      <c r="F75" s="34">
        <v>26232500</v>
      </c>
      <c r="G75" s="34">
        <v>0</v>
      </c>
      <c r="H75" s="34">
        <v>0</v>
      </c>
      <c r="I75" s="34">
        <v>0</v>
      </c>
      <c r="J75" s="34">
        <v>105</v>
      </c>
      <c r="K75" s="34">
        <v>0</v>
      </c>
      <c r="L75" s="38">
        <f t="shared" si="1"/>
        <v>105</v>
      </c>
      <c r="M75" s="34" t="s">
        <v>34</v>
      </c>
      <c r="N75" s="34" t="s">
        <v>49</v>
      </c>
      <c r="O75" s="34" t="s">
        <v>36</v>
      </c>
      <c r="P75" s="97" t="s">
        <v>466</v>
      </c>
      <c r="Q75" s="98">
        <v>41424</v>
      </c>
      <c r="R75" s="98">
        <v>42884</v>
      </c>
      <c r="S75" s="34"/>
      <c r="T75" s="48"/>
      <c r="U75" s="48"/>
      <c r="V75" s="48"/>
      <c r="W75" s="48"/>
    </row>
    <row r="76" spans="1:23" s="48" customFormat="1" ht="66.75" customHeight="1">
      <c r="A76" s="49" t="s">
        <v>204</v>
      </c>
      <c r="B76" s="32" t="s">
        <v>228</v>
      </c>
      <c r="C76" s="32" t="s">
        <v>229</v>
      </c>
      <c r="D76" s="32" t="s">
        <v>230</v>
      </c>
      <c r="E76" s="34">
        <v>27033000</v>
      </c>
      <c r="F76" s="33">
        <v>27035575</v>
      </c>
      <c r="G76" s="33">
        <v>0</v>
      </c>
      <c r="H76" s="34">
        <v>0</v>
      </c>
      <c r="I76" s="55">
        <v>0</v>
      </c>
      <c r="J76" s="34">
        <v>0</v>
      </c>
      <c r="K76" s="34">
        <v>19</v>
      </c>
      <c r="L76" s="42">
        <f t="shared" si="1"/>
        <v>19</v>
      </c>
      <c r="M76" s="34" t="s">
        <v>231</v>
      </c>
      <c r="N76" s="34" t="s">
        <v>49</v>
      </c>
      <c r="O76" s="34" t="s">
        <v>36</v>
      </c>
      <c r="P76" s="95"/>
      <c r="Q76" s="96"/>
      <c r="R76" s="96"/>
      <c r="S76" s="110"/>
      <c r="T76" s="60"/>
      <c r="U76" s="60"/>
      <c r="V76" s="60"/>
      <c r="W76" s="60"/>
    </row>
    <row r="77" spans="1:19" s="48" customFormat="1" ht="66.75" customHeight="1">
      <c r="A77" s="49" t="s">
        <v>232</v>
      </c>
      <c r="B77" s="46" t="s">
        <v>233</v>
      </c>
      <c r="C77" s="46" t="s">
        <v>234</v>
      </c>
      <c r="D77" s="46" t="s">
        <v>235</v>
      </c>
      <c r="E77" s="34">
        <v>27972556</v>
      </c>
      <c r="F77" s="34">
        <v>23429217</v>
      </c>
      <c r="G77" s="34">
        <v>0</v>
      </c>
      <c r="H77" s="34">
        <v>0</v>
      </c>
      <c r="I77" s="34">
        <v>0</v>
      </c>
      <c r="J77" s="34">
        <v>93</v>
      </c>
      <c r="K77" s="34">
        <v>0</v>
      </c>
      <c r="L77" s="38">
        <f t="shared" si="1"/>
        <v>93</v>
      </c>
      <c r="M77" s="34" t="s">
        <v>34</v>
      </c>
      <c r="N77" s="34" t="s">
        <v>35</v>
      </c>
      <c r="O77" s="34" t="s">
        <v>36</v>
      </c>
      <c r="P77" s="95"/>
      <c r="Q77" s="96"/>
      <c r="R77" s="96"/>
      <c r="S77" s="34"/>
    </row>
    <row r="78" spans="1:19" s="48" customFormat="1" ht="66.75" customHeight="1">
      <c r="A78" s="49" t="s">
        <v>232</v>
      </c>
      <c r="B78" s="49" t="s">
        <v>65</v>
      </c>
      <c r="C78" s="46" t="s">
        <v>236</v>
      </c>
      <c r="D78" s="46" t="s">
        <v>237</v>
      </c>
      <c r="E78" s="34">
        <v>23494800</v>
      </c>
      <c r="F78" s="34">
        <v>29529867</v>
      </c>
      <c r="G78" s="34">
        <v>0</v>
      </c>
      <c r="H78" s="34">
        <v>0</v>
      </c>
      <c r="I78" s="34">
        <v>0</v>
      </c>
      <c r="J78" s="34">
        <v>137</v>
      </c>
      <c r="K78" s="34">
        <v>0</v>
      </c>
      <c r="L78" s="38">
        <f t="shared" si="1"/>
        <v>137</v>
      </c>
      <c r="M78" s="34" t="s">
        <v>34</v>
      </c>
      <c r="N78" s="34" t="s">
        <v>35</v>
      </c>
      <c r="O78" s="34" t="s">
        <v>36</v>
      </c>
      <c r="P78" s="95"/>
      <c r="Q78" s="96"/>
      <c r="R78" s="96"/>
      <c r="S78" s="34"/>
    </row>
    <row r="79" spans="1:19" s="48" customFormat="1" ht="66.75" customHeight="1">
      <c r="A79" s="49" t="s">
        <v>232</v>
      </c>
      <c r="B79" s="46" t="s">
        <v>238</v>
      </c>
      <c r="C79" s="46" t="s">
        <v>239</v>
      </c>
      <c r="D79" s="46" t="s">
        <v>240</v>
      </c>
      <c r="E79" s="34">
        <v>27171351</v>
      </c>
      <c r="F79" s="34">
        <v>23468591</v>
      </c>
      <c r="G79" s="34">
        <v>0</v>
      </c>
      <c r="H79" s="34">
        <v>0</v>
      </c>
      <c r="I79" s="34">
        <v>0</v>
      </c>
      <c r="J79" s="34">
        <v>208</v>
      </c>
      <c r="K79" s="34">
        <v>0</v>
      </c>
      <c r="L79" s="38">
        <f t="shared" si="1"/>
        <v>208</v>
      </c>
      <c r="M79" s="34" t="s">
        <v>34</v>
      </c>
      <c r="N79" s="34" t="s">
        <v>101</v>
      </c>
      <c r="O79" s="34" t="s">
        <v>36</v>
      </c>
      <c r="P79" s="95"/>
      <c r="Q79" s="96"/>
      <c r="R79" s="96"/>
      <c r="S79" s="34"/>
    </row>
    <row r="80" spans="1:19" s="48" customFormat="1" ht="66.75" customHeight="1">
      <c r="A80" s="49" t="s">
        <v>232</v>
      </c>
      <c r="B80" s="46" t="s">
        <v>241</v>
      </c>
      <c r="C80" s="46" t="s">
        <v>242</v>
      </c>
      <c r="D80" s="46" t="s">
        <v>243</v>
      </c>
      <c r="E80" s="34">
        <v>27637838</v>
      </c>
      <c r="F80" s="34">
        <v>27637264</v>
      </c>
      <c r="G80" s="34">
        <v>0</v>
      </c>
      <c r="H80" s="34">
        <v>0</v>
      </c>
      <c r="I80" s="34">
        <v>0</v>
      </c>
      <c r="J80" s="34">
        <v>217</v>
      </c>
      <c r="K80" s="34">
        <v>0</v>
      </c>
      <c r="L80" s="38">
        <f t="shared" si="1"/>
        <v>217</v>
      </c>
      <c r="M80" s="34" t="s">
        <v>34</v>
      </c>
      <c r="N80" s="34" t="s">
        <v>57</v>
      </c>
      <c r="O80" s="34" t="s">
        <v>58</v>
      </c>
      <c r="P80" s="95"/>
      <c r="Q80" s="96"/>
      <c r="R80" s="96"/>
      <c r="S80" s="34"/>
    </row>
    <row r="81" spans="1:19" s="48" customFormat="1" ht="66.75" customHeight="1">
      <c r="A81" s="49" t="s">
        <v>232</v>
      </c>
      <c r="B81" s="46" t="s">
        <v>98</v>
      </c>
      <c r="C81" s="46" t="s">
        <v>244</v>
      </c>
      <c r="D81" s="46" t="s">
        <v>245</v>
      </c>
      <c r="E81" s="34">
        <v>27552392</v>
      </c>
      <c r="F81" s="34">
        <v>27507179</v>
      </c>
      <c r="G81" s="34">
        <v>0</v>
      </c>
      <c r="H81" s="34">
        <v>0</v>
      </c>
      <c r="I81" s="34">
        <v>0</v>
      </c>
      <c r="J81" s="34">
        <v>52</v>
      </c>
      <c r="K81" s="34">
        <v>0</v>
      </c>
      <c r="L81" s="38">
        <f t="shared" si="1"/>
        <v>52</v>
      </c>
      <c r="M81" s="34" t="s">
        <v>34</v>
      </c>
      <c r="N81" s="34" t="s">
        <v>101</v>
      </c>
      <c r="O81" s="34" t="s">
        <v>36</v>
      </c>
      <c r="P81" s="97" t="s">
        <v>466</v>
      </c>
      <c r="Q81" s="98">
        <v>41212</v>
      </c>
      <c r="R81" s="98">
        <v>42672</v>
      </c>
      <c r="S81" s="34"/>
    </row>
    <row r="82" spans="1:19" s="48" customFormat="1" ht="66.75" customHeight="1">
      <c r="A82" s="49" t="s">
        <v>232</v>
      </c>
      <c r="B82" s="46" t="s">
        <v>98</v>
      </c>
      <c r="C82" s="46" t="s">
        <v>246</v>
      </c>
      <c r="D82" s="46" t="s">
        <v>247</v>
      </c>
      <c r="E82" s="34">
        <v>27099917</v>
      </c>
      <c r="F82" s="34">
        <v>27099962</v>
      </c>
      <c r="G82" s="34">
        <v>0</v>
      </c>
      <c r="H82" s="34">
        <v>0</v>
      </c>
      <c r="I82" s="34">
        <v>0</v>
      </c>
      <c r="J82" s="34">
        <v>77</v>
      </c>
      <c r="K82" s="34">
        <v>0</v>
      </c>
      <c r="L82" s="38">
        <f t="shared" si="1"/>
        <v>77</v>
      </c>
      <c r="M82" s="34" t="s">
        <v>34</v>
      </c>
      <c r="N82" s="34" t="s">
        <v>101</v>
      </c>
      <c r="O82" s="34" t="s">
        <v>36</v>
      </c>
      <c r="P82" s="97" t="s">
        <v>466</v>
      </c>
      <c r="Q82" s="98">
        <v>40868</v>
      </c>
      <c r="R82" s="98">
        <v>42694</v>
      </c>
      <c r="S82" s="34"/>
    </row>
    <row r="83" spans="1:19" s="48" customFormat="1" ht="66.75" customHeight="1">
      <c r="A83" s="49" t="s">
        <v>232</v>
      </c>
      <c r="B83" s="46" t="s">
        <v>109</v>
      </c>
      <c r="C83" s="46" t="s">
        <v>248</v>
      </c>
      <c r="D83" s="46" t="s">
        <v>249</v>
      </c>
      <c r="E83" s="34">
        <v>23420346</v>
      </c>
      <c r="F83" s="34">
        <v>27934238</v>
      </c>
      <c r="G83" s="34">
        <v>0</v>
      </c>
      <c r="H83" s="34">
        <v>0</v>
      </c>
      <c r="I83" s="34">
        <v>0</v>
      </c>
      <c r="J83" s="34">
        <v>58</v>
      </c>
      <c r="K83" s="34">
        <v>0</v>
      </c>
      <c r="L83" s="38">
        <f t="shared" si="1"/>
        <v>58</v>
      </c>
      <c r="M83" s="34" t="s">
        <v>34</v>
      </c>
      <c r="N83" s="34" t="s">
        <v>49</v>
      </c>
      <c r="O83" s="34" t="s">
        <v>36</v>
      </c>
      <c r="P83" s="95"/>
      <c r="Q83" s="96"/>
      <c r="R83" s="98"/>
      <c r="S83" s="34"/>
    </row>
    <row r="84" spans="1:19" s="48" customFormat="1" ht="66.75" customHeight="1">
      <c r="A84" s="49" t="s">
        <v>232</v>
      </c>
      <c r="B84" s="46" t="s">
        <v>123</v>
      </c>
      <c r="C84" s="46" t="s">
        <v>250</v>
      </c>
      <c r="D84" s="46" t="s">
        <v>251</v>
      </c>
      <c r="E84" s="34">
        <v>27593378</v>
      </c>
      <c r="F84" s="34">
        <v>27577885</v>
      </c>
      <c r="G84" s="34">
        <v>0</v>
      </c>
      <c r="H84" s="34">
        <v>0</v>
      </c>
      <c r="I84" s="34">
        <v>0</v>
      </c>
      <c r="J84" s="34">
        <v>115</v>
      </c>
      <c r="K84" s="34">
        <v>0</v>
      </c>
      <c r="L84" s="38">
        <f aca="true" t="shared" si="2" ref="L84:L118">SUM(G84:K84)</f>
        <v>115</v>
      </c>
      <c r="M84" s="34" t="s">
        <v>34</v>
      </c>
      <c r="N84" s="34" t="s">
        <v>49</v>
      </c>
      <c r="O84" s="34" t="s">
        <v>36</v>
      </c>
      <c r="P84" s="95"/>
      <c r="Q84" s="96"/>
      <c r="R84" s="98"/>
      <c r="S84" s="34"/>
    </row>
    <row r="85" spans="1:19" s="48" customFormat="1" ht="66.75" customHeight="1">
      <c r="A85" s="49" t="s">
        <v>232</v>
      </c>
      <c r="B85" s="49" t="s">
        <v>126</v>
      </c>
      <c r="C85" s="46" t="s">
        <v>252</v>
      </c>
      <c r="D85" s="46" t="s">
        <v>253</v>
      </c>
      <c r="E85" s="34">
        <v>23478183</v>
      </c>
      <c r="F85" s="34">
        <v>23799539</v>
      </c>
      <c r="G85" s="34">
        <v>0</v>
      </c>
      <c r="H85" s="34">
        <v>0</v>
      </c>
      <c r="I85" s="34">
        <v>0</v>
      </c>
      <c r="J85" s="34">
        <v>67</v>
      </c>
      <c r="K85" s="34">
        <v>0</v>
      </c>
      <c r="L85" s="38">
        <f t="shared" si="2"/>
        <v>67</v>
      </c>
      <c r="M85" s="34" t="s">
        <v>34</v>
      </c>
      <c r="N85" s="34" t="s">
        <v>49</v>
      </c>
      <c r="O85" s="34" t="s">
        <v>36</v>
      </c>
      <c r="P85" s="101"/>
      <c r="S85" s="34"/>
    </row>
    <row r="86" spans="1:19" s="48" customFormat="1" ht="66.75" customHeight="1">
      <c r="A86" s="49" t="s">
        <v>232</v>
      </c>
      <c r="B86" s="46" t="s">
        <v>254</v>
      </c>
      <c r="C86" s="46" t="s">
        <v>255</v>
      </c>
      <c r="D86" s="46" t="s">
        <v>256</v>
      </c>
      <c r="E86" s="34">
        <v>21167300</v>
      </c>
      <c r="F86" s="34">
        <v>21160070</v>
      </c>
      <c r="G86" s="34">
        <v>0</v>
      </c>
      <c r="H86" s="34">
        <v>0</v>
      </c>
      <c r="I86" s="34">
        <v>0</v>
      </c>
      <c r="J86" s="34">
        <v>0</v>
      </c>
      <c r="K86" s="34">
        <v>238</v>
      </c>
      <c r="L86" s="38">
        <f t="shared" si="2"/>
        <v>238</v>
      </c>
      <c r="M86" s="34" t="s">
        <v>34</v>
      </c>
      <c r="N86" s="34" t="s">
        <v>49</v>
      </c>
      <c r="O86" s="34" t="s">
        <v>36</v>
      </c>
      <c r="P86" s="95"/>
      <c r="Q86" s="96"/>
      <c r="R86" s="98"/>
      <c r="S86" s="34"/>
    </row>
    <row r="87" spans="1:19" s="48" customFormat="1" ht="66.75" customHeight="1">
      <c r="A87" s="49" t="s">
        <v>232</v>
      </c>
      <c r="B87" s="46" t="s">
        <v>257</v>
      </c>
      <c r="C87" s="46" t="s">
        <v>258</v>
      </c>
      <c r="D87" s="46" t="s">
        <v>259</v>
      </c>
      <c r="E87" s="34">
        <v>23410559</v>
      </c>
      <c r="F87" s="34">
        <v>22454332</v>
      </c>
      <c r="G87" s="34">
        <v>0</v>
      </c>
      <c r="H87" s="34">
        <v>0</v>
      </c>
      <c r="I87" s="34">
        <v>0</v>
      </c>
      <c r="J87" s="34">
        <v>9</v>
      </c>
      <c r="K87" s="34">
        <v>77</v>
      </c>
      <c r="L87" s="38">
        <f t="shared" si="2"/>
        <v>86</v>
      </c>
      <c r="M87" s="34" t="s">
        <v>34</v>
      </c>
      <c r="N87" s="52" t="s">
        <v>195</v>
      </c>
      <c r="O87" s="34" t="s">
        <v>36</v>
      </c>
      <c r="P87" s="95"/>
      <c r="Q87" s="96"/>
      <c r="R87" s="98"/>
      <c r="S87" s="34"/>
    </row>
    <row r="88" spans="1:19" s="48" customFormat="1" ht="66.75" customHeight="1">
      <c r="A88" s="49" t="s">
        <v>232</v>
      </c>
      <c r="B88" s="50" t="s">
        <v>260</v>
      </c>
      <c r="C88" s="46" t="s">
        <v>261</v>
      </c>
      <c r="D88" s="46" t="s">
        <v>262</v>
      </c>
      <c r="E88" s="34">
        <v>31571368</v>
      </c>
      <c r="F88" s="34">
        <v>31570350</v>
      </c>
      <c r="G88" s="34">
        <v>0</v>
      </c>
      <c r="H88" s="34">
        <v>0</v>
      </c>
      <c r="I88" s="34">
        <v>0</v>
      </c>
      <c r="J88" s="34">
        <v>4</v>
      </c>
      <c r="K88" s="34">
        <v>38</v>
      </c>
      <c r="L88" s="38">
        <f t="shared" si="2"/>
        <v>42</v>
      </c>
      <c r="M88" s="34" t="s">
        <v>34</v>
      </c>
      <c r="N88" s="34" t="s">
        <v>35</v>
      </c>
      <c r="O88" s="34" t="s">
        <v>36</v>
      </c>
      <c r="P88" s="97" t="s">
        <v>466</v>
      </c>
      <c r="Q88" s="98">
        <v>39673</v>
      </c>
      <c r="R88" s="98">
        <v>42594</v>
      </c>
      <c r="S88" s="34" t="s">
        <v>471</v>
      </c>
    </row>
    <row r="89" spans="1:19" s="48" customFormat="1" ht="66.75" customHeight="1">
      <c r="A89" s="49" t="s">
        <v>232</v>
      </c>
      <c r="B89" s="46" t="s">
        <v>123</v>
      </c>
      <c r="C89" s="46" t="s">
        <v>263</v>
      </c>
      <c r="D89" s="46" t="s">
        <v>264</v>
      </c>
      <c r="E89" s="34">
        <v>26547744</v>
      </c>
      <c r="F89" s="34">
        <v>26572683</v>
      </c>
      <c r="G89" s="34">
        <v>0</v>
      </c>
      <c r="H89" s="34">
        <v>0</v>
      </c>
      <c r="I89" s="34">
        <v>0</v>
      </c>
      <c r="J89" s="34">
        <v>97</v>
      </c>
      <c r="K89" s="34">
        <v>0</v>
      </c>
      <c r="L89" s="38">
        <f t="shared" si="2"/>
        <v>97</v>
      </c>
      <c r="M89" s="34" t="s">
        <v>34</v>
      </c>
      <c r="N89" s="34" t="s">
        <v>49</v>
      </c>
      <c r="O89" s="34" t="s">
        <v>36</v>
      </c>
      <c r="P89" s="95"/>
      <c r="Q89" s="96"/>
      <c r="R89" s="98"/>
      <c r="S89" s="34"/>
    </row>
    <row r="90" spans="1:23" s="60" customFormat="1" ht="66.75" customHeight="1">
      <c r="A90" s="49" t="s">
        <v>232</v>
      </c>
      <c r="B90" s="46" t="s">
        <v>257</v>
      </c>
      <c r="C90" s="46" t="s">
        <v>265</v>
      </c>
      <c r="D90" s="46" t="s">
        <v>266</v>
      </c>
      <c r="E90" s="34">
        <v>23411061</v>
      </c>
      <c r="F90" s="34">
        <v>23411091</v>
      </c>
      <c r="G90" s="34">
        <v>0</v>
      </c>
      <c r="H90" s="34">
        <v>0</v>
      </c>
      <c r="I90" s="34">
        <v>0</v>
      </c>
      <c r="J90" s="34">
        <v>6</v>
      </c>
      <c r="K90" s="34">
        <v>59</v>
      </c>
      <c r="L90" s="38">
        <f t="shared" si="2"/>
        <v>65</v>
      </c>
      <c r="M90" s="34" t="s">
        <v>202</v>
      </c>
      <c r="N90" s="52" t="s">
        <v>195</v>
      </c>
      <c r="O90" s="34" t="s">
        <v>203</v>
      </c>
      <c r="P90" s="95"/>
      <c r="Q90" s="96"/>
      <c r="R90" s="98"/>
      <c r="S90" s="34"/>
      <c r="T90" s="48"/>
      <c r="U90" s="48"/>
      <c r="V90" s="48"/>
      <c r="W90" s="48"/>
    </row>
    <row r="91" spans="1:23" s="48" customFormat="1" ht="66.75" customHeight="1">
      <c r="A91" s="54" t="s">
        <v>267</v>
      </c>
      <c r="B91" s="32" t="s">
        <v>268</v>
      </c>
      <c r="C91" s="32" t="s">
        <v>269</v>
      </c>
      <c r="D91" s="32" t="s">
        <v>270</v>
      </c>
      <c r="E91" s="34">
        <v>35867300</v>
      </c>
      <c r="F91" s="33">
        <v>35869979</v>
      </c>
      <c r="G91" s="33">
        <v>0</v>
      </c>
      <c r="H91" s="34">
        <v>0</v>
      </c>
      <c r="I91" s="55">
        <v>0</v>
      </c>
      <c r="J91" s="34">
        <v>0</v>
      </c>
      <c r="K91" s="34">
        <v>22</v>
      </c>
      <c r="L91" s="42">
        <f t="shared" si="2"/>
        <v>22</v>
      </c>
      <c r="M91" s="34" t="s">
        <v>271</v>
      </c>
      <c r="N91" s="34" t="s">
        <v>49</v>
      </c>
      <c r="O91" s="34" t="s">
        <v>203</v>
      </c>
      <c r="P91" s="95"/>
      <c r="Q91" s="96"/>
      <c r="R91" s="98"/>
      <c r="S91" s="110"/>
      <c r="T91" s="60"/>
      <c r="U91" s="60"/>
      <c r="V91" s="60"/>
      <c r="W91" s="60"/>
    </row>
    <row r="92" spans="1:23" s="53" customFormat="1" ht="66.75" customHeight="1">
      <c r="A92" s="49" t="s">
        <v>272</v>
      </c>
      <c r="B92" s="46" t="s">
        <v>273</v>
      </c>
      <c r="C92" s="46" t="s">
        <v>274</v>
      </c>
      <c r="D92" s="46" t="s">
        <v>275</v>
      </c>
      <c r="E92" s="34">
        <v>26479291</v>
      </c>
      <c r="F92" s="34">
        <v>26450547</v>
      </c>
      <c r="G92" s="34">
        <v>0</v>
      </c>
      <c r="H92" s="34">
        <v>0</v>
      </c>
      <c r="I92" s="34">
        <v>0</v>
      </c>
      <c r="J92" s="34">
        <v>75</v>
      </c>
      <c r="K92" s="34">
        <v>0</v>
      </c>
      <c r="L92" s="38">
        <f t="shared" si="2"/>
        <v>75</v>
      </c>
      <c r="M92" s="34" t="s">
        <v>34</v>
      </c>
      <c r="N92" s="34" t="s">
        <v>49</v>
      </c>
      <c r="O92" s="34" t="s">
        <v>36</v>
      </c>
      <c r="P92" s="95"/>
      <c r="Q92" s="96"/>
      <c r="R92" s="98"/>
      <c r="S92" s="34"/>
      <c r="T92" s="48"/>
      <c r="U92" s="48"/>
      <c r="V92" s="48"/>
      <c r="W92" s="48"/>
    </row>
    <row r="93" spans="1:23" s="48" customFormat="1" ht="66.75" customHeight="1">
      <c r="A93" s="49" t="s">
        <v>272</v>
      </c>
      <c r="B93" s="49" t="s">
        <v>135</v>
      </c>
      <c r="C93" s="46" t="s">
        <v>276</v>
      </c>
      <c r="D93" s="46" t="s">
        <v>277</v>
      </c>
      <c r="E93" s="34">
        <v>26463022</v>
      </c>
      <c r="F93" s="34">
        <v>26379935</v>
      </c>
      <c r="G93" s="34">
        <v>0</v>
      </c>
      <c r="H93" s="34">
        <v>0</v>
      </c>
      <c r="I93" s="34">
        <v>0</v>
      </c>
      <c r="J93" s="34">
        <v>90</v>
      </c>
      <c r="K93" s="34">
        <v>0</v>
      </c>
      <c r="L93" s="38">
        <f t="shared" si="2"/>
        <v>90</v>
      </c>
      <c r="M93" s="34" t="s">
        <v>34</v>
      </c>
      <c r="N93" s="34" t="s">
        <v>35</v>
      </c>
      <c r="O93" s="34" t="s">
        <v>36</v>
      </c>
      <c r="P93" s="95"/>
      <c r="Q93" s="96"/>
      <c r="R93" s="98"/>
      <c r="S93" s="34"/>
      <c r="T93" s="53"/>
      <c r="U93" s="53"/>
      <c r="V93" s="53"/>
      <c r="W93" s="53"/>
    </row>
    <row r="94" spans="1:19" s="48" customFormat="1" ht="66.75" customHeight="1">
      <c r="A94" s="49" t="s">
        <v>272</v>
      </c>
      <c r="B94" s="49" t="s">
        <v>31</v>
      </c>
      <c r="C94" s="46" t="s">
        <v>278</v>
      </c>
      <c r="D94" s="46" t="s">
        <v>279</v>
      </c>
      <c r="E94" s="34">
        <v>26919363</v>
      </c>
      <c r="F94" s="34">
        <v>26081412</v>
      </c>
      <c r="G94" s="34">
        <v>0</v>
      </c>
      <c r="H94" s="34">
        <v>0</v>
      </c>
      <c r="I94" s="34">
        <v>0</v>
      </c>
      <c r="J94" s="34">
        <v>75</v>
      </c>
      <c r="K94" s="34">
        <v>0</v>
      </c>
      <c r="L94" s="38">
        <f t="shared" si="2"/>
        <v>75</v>
      </c>
      <c r="M94" s="34" t="s">
        <v>34</v>
      </c>
      <c r="N94" s="34" t="s">
        <v>35</v>
      </c>
      <c r="O94" s="34" t="s">
        <v>36</v>
      </c>
      <c r="P94" s="95"/>
      <c r="Q94" s="96"/>
      <c r="R94" s="98"/>
      <c r="S94" s="34"/>
    </row>
    <row r="95" spans="1:19" s="48" customFormat="1" ht="66.75" customHeight="1">
      <c r="A95" s="49" t="s">
        <v>272</v>
      </c>
      <c r="B95" s="49" t="s">
        <v>31</v>
      </c>
      <c r="C95" s="46" t="s">
        <v>280</v>
      </c>
      <c r="D95" s="46" t="s">
        <v>281</v>
      </c>
      <c r="E95" s="34">
        <v>26042293</v>
      </c>
      <c r="F95" s="34">
        <v>26080715</v>
      </c>
      <c r="G95" s="34">
        <v>0</v>
      </c>
      <c r="H95" s="34">
        <v>0</v>
      </c>
      <c r="I95" s="34">
        <v>0</v>
      </c>
      <c r="J95" s="34">
        <v>75</v>
      </c>
      <c r="K95" s="34">
        <v>0</v>
      </c>
      <c r="L95" s="38">
        <f t="shared" si="2"/>
        <v>75</v>
      </c>
      <c r="M95" s="34" t="s">
        <v>34</v>
      </c>
      <c r="N95" s="34" t="s">
        <v>35</v>
      </c>
      <c r="O95" s="34" t="s">
        <v>36</v>
      </c>
      <c r="P95" s="95"/>
      <c r="Q95" s="96"/>
      <c r="R95" s="98"/>
      <c r="S95" s="34"/>
    </row>
    <row r="96" spans="1:19" s="48" customFormat="1" ht="66.75" customHeight="1">
      <c r="A96" s="49" t="s">
        <v>272</v>
      </c>
      <c r="B96" s="49" t="s">
        <v>31</v>
      </c>
      <c r="C96" s="46" t="s">
        <v>282</v>
      </c>
      <c r="D96" s="46" t="s">
        <v>283</v>
      </c>
      <c r="E96" s="34">
        <v>26057172</v>
      </c>
      <c r="F96" s="34">
        <v>26057169</v>
      </c>
      <c r="G96" s="34">
        <v>0</v>
      </c>
      <c r="H96" s="34">
        <v>0</v>
      </c>
      <c r="I96" s="34">
        <v>0</v>
      </c>
      <c r="J96" s="34">
        <v>60</v>
      </c>
      <c r="K96" s="34">
        <v>0</v>
      </c>
      <c r="L96" s="38">
        <f t="shared" si="2"/>
        <v>60</v>
      </c>
      <c r="M96" s="34" t="s">
        <v>34</v>
      </c>
      <c r="N96" s="34" t="s">
        <v>35</v>
      </c>
      <c r="O96" s="34" t="s">
        <v>36</v>
      </c>
      <c r="P96" s="95"/>
      <c r="Q96" s="96"/>
      <c r="R96" s="98"/>
      <c r="S96" s="34"/>
    </row>
    <row r="97" spans="1:19" s="48" customFormat="1" ht="66.75" customHeight="1">
      <c r="A97" s="49" t="s">
        <v>272</v>
      </c>
      <c r="B97" s="49" t="s">
        <v>31</v>
      </c>
      <c r="C97" s="46" t="s">
        <v>284</v>
      </c>
      <c r="D97" s="46" t="s">
        <v>285</v>
      </c>
      <c r="E97" s="34">
        <v>26415582</v>
      </c>
      <c r="F97" s="34">
        <v>26434937</v>
      </c>
      <c r="G97" s="34">
        <v>0</v>
      </c>
      <c r="H97" s="34">
        <v>0</v>
      </c>
      <c r="I97" s="34">
        <v>0</v>
      </c>
      <c r="J97" s="34">
        <v>88</v>
      </c>
      <c r="K97" s="34">
        <v>0</v>
      </c>
      <c r="L97" s="38">
        <f t="shared" si="2"/>
        <v>88</v>
      </c>
      <c r="M97" s="34" t="s">
        <v>34</v>
      </c>
      <c r="N97" s="34" t="s">
        <v>35</v>
      </c>
      <c r="O97" s="34" t="s">
        <v>36</v>
      </c>
      <c r="P97" s="95"/>
      <c r="Q97" s="96"/>
      <c r="R97" s="98"/>
      <c r="S97" s="34"/>
    </row>
    <row r="98" spans="1:19" s="48" customFormat="1" ht="66.75" customHeight="1">
      <c r="A98" s="49" t="s">
        <v>272</v>
      </c>
      <c r="B98" s="49" t="s">
        <v>31</v>
      </c>
      <c r="C98" s="46" t="s">
        <v>286</v>
      </c>
      <c r="D98" s="46" t="s">
        <v>287</v>
      </c>
      <c r="E98" s="34" t="s">
        <v>12</v>
      </c>
      <c r="F98" s="34">
        <v>23505618</v>
      </c>
      <c r="G98" s="34">
        <v>0</v>
      </c>
      <c r="H98" s="34">
        <v>0</v>
      </c>
      <c r="I98" s="34">
        <v>0</v>
      </c>
      <c r="J98" s="34">
        <v>6</v>
      </c>
      <c r="K98" s="34">
        <v>54</v>
      </c>
      <c r="L98" s="38">
        <f t="shared" si="2"/>
        <v>60</v>
      </c>
      <c r="M98" s="34" t="s">
        <v>34</v>
      </c>
      <c r="N98" s="34" t="s">
        <v>35</v>
      </c>
      <c r="O98" s="34" t="s">
        <v>36</v>
      </c>
      <c r="P98" s="95"/>
      <c r="Q98" s="96"/>
      <c r="R98" s="98"/>
      <c r="S98" s="34"/>
    </row>
    <row r="99" spans="1:19" s="48" customFormat="1" ht="66.75" customHeight="1">
      <c r="A99" s="49" t="s">
        <v>272</v>
      </c>
      <c r="B99" s="49" t="s">
        <v>68</v>
      </c>
      <c r="C99" s="46" t="s">
        <v>288</v>
      </c>
      <c r="D99" s="46" t="s">
        <v>289</v>
      </c>
      <c r="E99" s="34">
        <v>21642400</v>
      </c>
      <c r="F99" s="34">
        <v>21642426</v>
      </c>
      <c r="G99" s="34">
        <v>0</v>
      </c>
      <c r="H99" s="34">
        <v>0</v>
      </c>
      <c r="I99" s="34">
        <v>0</v>
      </c>
      <c r="J99" s="34">
        <v>214</v>
      </c>
      <c r="K99" s="34">
        <v>0</v>
      </c>
      <c r="L99" s="38">
        <f t="shared" si="2"/>
        <v>214</v>
      </c>
      <c r="M99" s="34" t="s">
        <v>34</v>
      </c>
      <c r="N99" s="52" t="s">
        <v>71</v>
      </c>
      <c r="O99" s="34" t="s">
        <v>36</v>
      </c>
      <c r="P99" s="95"/>
      <c r="Q99" s="96"/>
      <c r="R99" s="98"/>
      <c r="S99" s="34" t="s">
        <v>471</v>
      </c>
    </row>
    <row r="100" spans="1:19" s="48" customFormat="1" ht="66.75" customHeight="1">
      <c r="A100" s="49" t="s">
        <v>272</v>
      </c>
      <c r="B100" s="46" t="s">
        <v>98</v>
      </c>
      <c r="C100" s="46" t="s">
        <v>290</v>
      </c>
      <c r="D100" s="46" t="s">
        <v>291</v>
      </c>
      <c r="E100" s="34">
        <v>26370488</v>
      </c>
      <c r="F100" s="34">
        <v>26361091</v>
      </c>
      <c r="G100" s="34">
        <v>0</v>
      </c>
      <c r="H100" s="34">
        <v>0</v>
      </c>
      <c r="I100" s="34">
        <v>0</v>
      </c>
      <c r="J100" s="34">
        <v>204</v>
      </c>
      <c r="K100" s="34">
        <v>0</v>
      </c>
      <c r="L100" s="38">
        <f t="shared" si="2"/>
        <v>204</v>
      </c>
      <c r="M100" s="34" t="s">
        <v>34</v>
      </c>
      <c r="N100" s="34" t="s">
        <v>101</v>
      </c>
      <c r="O100" s="34" t="s">
        <v>36</v>
      </c>
      <c r="P100" s="97" t="s">
        <v>466</v>
      </c>
      <c r="Q100" s="98">
        <v>38680</v>
      </c>
      <c r="R100" s="98">
        <v>42697</v>
      </c>
      <c r="S100" s="34"/>
    </row>
    <row r="101" spans="1:19" s="48" customFormat="1" ht="66.75" customHeight="1">
      <c r="A101" s="49" t="s">
        <v>272</v>
      </c>
      <c r="B101" s="46" t="s">
        <v>98</v>
      </c>
      <c r="C101" s="46" t="s">
        <v>292</v>
      </c>
      <c r="D101" s="46" t="s">
        <v>293</v>
      </c>
      <c r="E101" s="34">
        <v>26010332</v>
      </c>
      <c r="F101" s="34">
        <v>26071606</v>
      </c>
      <c r="G101" s="34">
        <v>0</v>
      </c>
      <c r="H101" s="34">
        <v>0</v>
      </c>
      <c r="I101" s="34">
        <v>0</v>
      </c>
      <c r="J101" s="34">
        <v>83</v>
      </c>
      <c r="K101" s="34">
        <v>0</v>
      </c>
      <c r="L101" s="38">
        <f t="shared" si="2"/>
        <v>83</v>
      </c>
      <c r="M101" s="34" t="s">
        <v>34</v>
      </c>
      <c r="N101" s="34" t="s">
        <v>101</v>
      </c>
      <c r="O101" s="34" t="s">
        <v>36</v>
      </c>
      <c r="P101" s="97" t="s">
        <v>466</v>
      </c>
      <c r="Q101" s="98">
        <v>38680</v>
      </c>
      <c r="R101" s="98">
        <v>42697</v>
      </c>
      <c r="S101" s="34"/>
    </row>
    <row r="102" spans="1:19" s="48" customFormat="1" ht="66.75" customHeight="1">
      <c r="A102" s="49" t="s">
        <v>272</v>
      </c>
      <c r="B102" s="46" t="s">
        <v>123</v>
      </c>
      <c r="C102" s="46" t="s">
        <v>294</v>
      </c>
      <c r="D102" s="46" t="s">
        <v>295</v>
      </c>
      <c r="E102" s="34">
        <v>26973363</v>
      </c>
      <c r="F102" s="34">
        <v>26932561</v>
      </c>
      <c r="G102" s="34">
        <v>0</v>
      </c>
      <c r="H102" s="34">
        <v>0</v>
      </c>
      <c r="I102" s="34">
        <v>0</v>
      </c>
      <c r="J102" s="34">
        <v>77</v>
      </c>
      <c r="K102" s="34">
        <v>0</v>
      </c>
      <c r="L102" s="38">
        <f t="shared" si="2"/>
        <v>77</v>
      </c>
      <c r="M102" s="34" t="s">
        <v>34</v>
      </c>
      <c r="N102" s="34" t="s">
        <v>49</v>
      </c>
      <c r="O102" s="34" t="s">
        <v>36</v>
      </c>
      <c r="P102" s="95"/>
      <c r="Q102" s="96"/>
      <c r="R102" s="98"/>
      <c r="S102" s="34"/>
    </row>
    <row r="103" spans="1:19" s="48" customFormat="1" ht="66.75" customHeight="1">
      <c r="A103" s="49" t="s">
        <v>272</v>
      </c>
      <c r="B103" s="49" t="s">
        <v>126</v>
      </c>
      <c r="C103" s="46" t="s">
        <v>296</v>
      </c>
      <c r="D103" s="46" t="s">
        <v>297</v>
      </c>
      <c r="E103" s="34">
        <v>26023696</v>
      </c>
      <c r="F103" s="34">
        <v>26935630</v>
      </c>
      <c r="G103" s="34">
        <v>0</v>
      </c>
      <c r="H103" s="34">
        <v>0</v>
      </c>
      <c r="I103" s="34">
        <v>0</v>
      </c>
      <c r="J103" s="34">
        <v>0</v>
      </c>
      <c r="K103" s="34">
        <v>0</v>
      </c>
      <c r="L103" s="38" t="s">
        <v>5</v>
      </c>
      <c r="M103" s="34" t="s">
        <v>34</v>
      </c>
      <c r="N103" s="34" t="s">
        <v>49</v>
      </c>
      <c r="O103" s="34" t="s">
        <v>36</v>
      </c>
      <c r="P103" s="95"/>
      <c r="Q103" s="96"/>
      <c r="R103" s="98"/>
      <c r="S103" s="34"/>
    </row>
    <row r="104" spans="1:19" s="48" customFormat="1" ht="66.75" customHeight="1">
      <c r="A104" s="49" t="s">
        <v>272</v>
      </c>
      <c r="B104" s="49" t="s">
        <v>126</v>
      </c>
      <c r="C104" s="46" t="s">
        <v>298</v>
      </c>
      <c r="D104" s="46" t="s">
        <v>299</v>
      </c>
      <c r="E104" s="34">
        <v>26015000</v>
      </c>
      <c r="F104" s="34">
        <v>26040601</v>
      </c>
      <c r="G104" s="34">
        <v>0</v>
      </c>
      <c r="H104" s="34">
        <v>0</v>
      </c>
      <c r="I104" s="34">
        <v>0</v>
      </c>
      <c r="J104" s="34">
        <v>136</v>
      </c>
      <c r="K104" s="34">
        <v>0</v>
      </c>
      <c r="L104" s="38">
        <f t="shared" si="2"/>
        <v>136</v>
      </c>
      <c r="M104" s="34" t="s">
        <v>34</v>
      </c>
      <c r="N104" s="34" t="s">
        <v>49</v>
      </c>
      <c r="O104" s="34" t="s">
        <v>36</v>
      </c>
      <c r="P104" s="95"/>
      <c r="Q104" s="96"/>
      <c r="R104" s="98"/>
      <c r="S104" s="34"/>
    </row>
    <row r="105" spans="1:19" s="48" customFormat="1" ht="66.75" customHeight="1">
      <c r="A105" s="49" t="s">
        <v>272</v>
      </c>
      <c r="B105" s="46" t="s">
        <v>192</v>
      </c>
      <c r="C105" s="46" t="s">
        <v>300</v>
      </c>
      <c r="D105" s="46" t="s">
        <v>301</v>
      </c>
      <c r="E105" s="34">
        <v>26354262</v>
      </c>
      <c r="F105" s="34">
        <v>26492359</v>
      </c>
      <c r="G105" s="34">
        <v>0</v>
      </c>
      <c r="H105" s="34">
        <v>0</v>
      </c>
      <c r="I105" s="34">
        <v>0</v>
      </c>
      <c r="J105" s="34">
        <v>90</v>
      </c>
      <c r="K105" s="34">
        <v>0</v>
      </c>
      <c r="L105" s="38">
        <f t="shared" si="2"/>
        <v>90</v>
      </c>
      <c r="M105" s="34" t="s">
        <v>34</v>
      </c>
      <c r="N105" s="52" t="s">
        <v>195</v>
      </c>
      <c r="O105" s="34" t="s">
        <v>36</v>
      </c>
      <c r="P105" s="95"/>
      <c r="Q105" s="96"/>
      <c r="R105" s="98"/>
      <c r="S105" s="34"/>
    </row>
    <row r="106" spans="1:19" s="48" customFormat="1" ht="66.75" customHeight="1">
      <c r="A106" s="46" t="s">
        <v>302</v>
      </c>
      <c r="B106" s="46" t="s">
        <v>303</v>
      </c>
      <c r="C106" s="46" t="s">
        <v>304</v>
      </c>
      <c r="D106" s="46" t="s">
        <v>305</v>
      </c>
      <c r="E106" s="34">
        <v>26586160</v>
      </c>
      <c r="F106" s="34">
        <v>26503060</v>
      </c>
      <c r="G106" s="34">
        <v>0</v>
      </c>
      <c r="H106" s="34">
        <v>0</v>
      </c>
      <c r="I106" s="34">
        <v>0</v>
      </c>
      <c r="J106" s="34">
        <v>206</v>
      </c>
      <c r="K106" s="34">
        <v>0</v>
      </c>
      <c r="L106" s="38">
        <f t="shared" si="2"/>
        <v>206</v>
      </c>
      <c r="M106" s="34" t="s">
        <v>34</v>
      </c>
      <c r="N106" s="34" t="s">
        <v>35</v>
      </c>
      <c r="O106" s="34" t="s">
        <v>36</v>
      </c>
      <c r="P106" s="95"/>
      <c r="Q106" s="96"/>
      <c r="R106" s="98"/>
      <c r="S106" s="34"/>
    </row>
    <row r="107" spans="1:19" s="48" customFormat="1" ht="66.75" customHeight="1">
      <c r="A107" s="46" t="s">
        <v>302</v>
      </c>
      <c r="B107" s="49" t="s">
        <v>31</v>
      </c>
      <c r="C107" s="46" t="s">
        <v>306</v>
      </c>
      <c r="D107" s="46" t="s">
        <v>307</v>
      </c>
      <c r="E107" s="34">
        <v>26671803</v>
      </c>
      <c r="F107" s="34">
        <v>26607202</v>
      </c>
      <c r="G107" s="34">
        <v>0</v>
      </c>
      <c r="H107" s="34">
        <v>0</v>
      </c>
      <c r="I107" s="34">
        <v>0</v>
      </c>
      <c r="J107" s="34">
        <v>75</v>
      </c>
      <c r="K107" s="34">
        <v>0</v>
      </c>
      <c r="L107" s="38">
        <f t="shared" si="2"/>
        <v>75</v>
      </c>
      <c r="M107" s="34" t="s">
        <v>34</v>
      </c>
      <c r="N107" s="34" t="s">
        <v>35</v>
      </c>
      <c r="O107" s="34" t="s">
        <v>36</v>
      </c>
      <c r="P107" s="95"/>
      <c r="Q107" s="96"/>
      <c r="R107" s="98"/>
      <c r="S107" s="34"/>
    </row>
    <row r="108" spans="1:19" s="48" customFormat="1" ht="66.75" customHeight="1">
      <c r="A108" s="46" t="s">
        <v>302</v>
      </c>
      <c r="B108" s="49" t="s">
        <v>31</v>
      </c>
      <c r="C108" s="46" t="s">
        <v>308</v>
      </c>
      <c r="D108" s="46" t="s">
        <v>309</v>
      </c>
      <c r="E108" s="34">
        <v>26605388</v>
      </c>
      <c r="F108" s="34">
        <v>26623780</v>
      </c>
      <c r="G108" s="34">
        <v>0</v>
      </c>
      <c r="H108" s="34">
        <v>0</v>
      </c>
      <c r="I108" s="34">
        <v>0</v>
      </c>
      <c r="J108" s="34">
        <v>255</v>
      </c>
      <c r="K108" s="34">
        <v>0</v>
      </c>
      <c r="L108" s="38">
        <f t="shared" si="2"/>
        <v>255</v>
      </c>
      <c r="M108" s="34" t="s">
        <v>34</v>
      </c>
      <c r="N108" s="34" t="s">
        <v>35</v>
      </c>
      <c r="O108" s="34" t="s">
        <v>36</v>
      </c>
      <c r="P108" s="95"/>
      <c r="Q108" s="96"/>
      <c r="R108" s="98"/>
      <c r="S108" s="34"/>
    </row>
    <row r="109" spans="1:19" s="48" customFormat="1" ht="66.75" customHeight="1">
      <c r="A109" s="46" t="s">
        <v>302</v>
      </c>
      <c r="B109" s="49" t="s">
        <v>31</v>
      </c>
      <c r="C109" s="46" t="s">
        <v>310</v>
      </c>
      <c r="D109" s="46" t="s">
        <v>309</v>
      </c>
      <c r="E109" s="34">
        <v>26654011</v>
      </c>
      <c r="F109" s="34">
        <v>26621736</v>
      </c>
      <c r="G109" s="34">
        <v>0</v>
      </c>
      <c r="H109" s="34">
        <v>0</v>
      </c>
      <c r="I109" s="34">
        <v>0</v>
      </c>
      <c r="J109" s="34">
        <v>191</v>
      </c>
      <c r="K109" s="34">
        <v>0</v>
      </c>
      <c r="L109" s="38">
        <f t="shared" si="2"/>
        <v>191</v>
      </c>
      <c r="M109" s="34" t="s">
        <v>34</v>
      </c>
      <c r="N109" s="34" t="s">
        <v>35</v>
      </c>
      <c r="O109" s="34" t="s">
        <v>36</v>
      </c>
      <c r="P109" s="95"/>
      <c r="Q109" s="96"/>
      <c r="R109" s="98"/>
      <c r="S109" s="34"/>
    </row>
    <row r="110" spans="1:19" s="48" customFormat="1" ht="66.75" customHeight="1">
      <c r="A110" s="46" t="s">
        <v>302</v>
      </c>
      <c r="B110" s="49" t="s">
        <v>31</v>
      </c>
      <c r="C110" s="46" t="s">
        <v>311</v>
      </c>
      <c r="D110" s="50" t="s">
        <v>309</v>
      </c>
      <c r="E110" s="34">
        <v>26671234</v>
      </c>
      <c r="F110" s="34">
        <v>26676203</v>
      </c>
      <c r="G110" s="34">
        <v>0</v>
      </c>
      <c r="H110" s="34">
        <v>0</v>
      </c>
      <c r="I110" s="34">
        <v>0</v>
      </c>
      <c r="J110" s="34">
        <v>203</v>
      </c>
      <c r="K110" s="34">
        <v>0</v>
      </c>
      <c r="L110" s="38">
        <f t="shared" si="2"/>
        <v>203</v>
      </c>
      <c r="M110" s="34" t="s">
        <v>34</v>
      </c>
      <c r="N110" s="34" t="s">
        <v>35</v>
      </c>
      <c r="O110" s="34" t="s">
        <v>36</v>
      </c>
      <c r="P110" s="95"/>
      <c r="Q110" s="96"/>
      <c r="R110" s="98"/>
      <c r="S110" s="34"/>
    </row>
    <row r="111" spans="1:19" s="48" customFormat="1" ht="66.75" customHeight="1">
      <c r="A111" s="46" t="s">
        <v>302</v>
      </c>
      <c r="B111" s="49" t="s">
        <v>68</v>
      </c>
      <c r="C111" s="46" t="s">
        <v>312</v>
      </c>
      <c r="D111" s="46" t="s">
        <v>313</v>
      </c>
      <c r="E111" s="34">
        <v>26606125</v>
      </c>
      <c r="F111" s="34">
        <v>26656872</v>
      </c>
      <c r="G111" s="34">
        <v>0</v>
      </c>
      <c r="H111" s="34">
        <v>0</v>
      </c>
      <c r="I111" s="34">
        <v>0</v>
      </c>
      <c r="J111" s="34">
        <v>80</v>
      </c>
      <c r="K111" s="34">
        <v>0</v>
      </c>
      <c r="L111" s="38">
        <f t="shared" si="2"/>
        <v>80</v>
      </c>
      <c r="M111" s="34" t="s">
        <v>34</v>
      </c>
      <c r="N111" s="52" t="s">
        <v>71</v>
      </c>
      <c r="O111" s="34" t="s">
        <v>36</v>
      </c>
      <c r="P111" s="97" t="s">
        <v>466</v>
      </c>
      <c r="Q111" s="98">
        <v>38562</v>
      </c>
      <c r="R111" s="98">
        <v>42944</v>
      </c>
      <c r="S111" s="34" t="s">
        <v>471</v>
      </c>
    </row>
    <row r="112" spans="1:19" s="48" customFormat="1" ht="66.75" customHeight="1">
      <c r="A112" s="46" t="s">
        <v>302</v>
      </c>
      <c r="B112" s="46" t="s">
        <v>314</v>
      </c>
      <c r="C112" s="46" t="s">
        <v>315</v>
      </c>
      <c r="D112" s="46" t="s">
        <v>316</v>
      </c>
      <c r="E112" s="34">
        <v>26530636</v>
      </c>
      <c r="F112" s="34">
        <v>26537932</v>
      </c>
      <c r="G112" s="34">
        <v>0</v>
      </c>
      <c r="H112" s="34">
        <v>0</v>
      </c>
      <c r="I112" s="34">
        <v>0</v>
      </c>
      <c r="J112" s="34">
        <v>100</v>
      </c>
      <c r="K112" s="34">
        <v>0</v>
      </c>
      <c r="L112" s="38">
        <f t="shared" si="2"/>
        <v>100</v>
      </c>
      <c r="M112" s="34" t="s">
        <v>34</v>
      </c>
      <c r="N112" s="34" t="s">
        <v>49</v>
      </c>
      <c r="O112" s="34" t="s">
        <v>36</v>
      </c>
      <c r="P112" s="95"/>
      <c r="Q112" s="96"/>
      <c r="R112" s="98"/>
      <c r="S112" s="34"/>
    </row>
    <row r="113" spans="1:19" s="48" customFormat="1" ht="66.75" customHeight="1">
      <c r="A113" s="46" t="s">
        <v>302</v>
      </c>
      <c r="B113" s="46" t="s">
        <v>192</v>
      </c>
      <c r="C113" s="46" t="s">
        <v>317</v>
      </c>
      <c r="D113" s="46" t="s">
        <v>318</v>
      </c>
      <c r="E113" s="34">
        <v>26616555</v>
      </c>
      <c r="F113" s="34">
        <v>26614772</v>
      </c>
      <c r="G113" s="34">
        <v>0</v>
      </c>
      <c r="H113" s="34">
        <v>0</v>
      </c>
      <c r="I113" s="34">
        <v>0</v>
      </c>
      <c r="J113" s="34">
        <v>90</v>
      </c>
      <c r="K113" s="34">
        <v>0</v>
      </c>
      <c r="L113" s="38">
        <f t="shared" si="2"/>
        <v>90</v>
      </c>
      <c r="M113" s="34" t="s">
        <v>34</v>
      </c>
      <c r="N113" s="52" t="s">
        <v>195</v>
      </c>
      <c r="O113" s="34" t="s">
        <v>36</v>
      </c>
      <c r="P113" s="95"/>
      <c r="Q113" s="96"/>
      <c r="R113" s="98"/>
      <c r="S113" s="34"/>
    </row>
    <row r="114" spans="1:19" s="48" customFormat="1" ht="66.75" customHeight="1">
      <c r="A114" s="49" t="s">
        <v>319</v>
      </c>
      <c r="B114" s="49" t="s">
        <v>31</v>
      </c>
      <c r="C114" s="46" t="s">
        <v>320</v>
      </c>
      <c r="D114" s="50" t="s">
        <v>321</v>
      </c>
      <c r="E114" s="34">
        <v>26697697</v>
      </c>
      <c r="F114" s="34">
        <v>26690265</v>
      </c>
      <c r="G114" s="34">
        <v>0</v>
      </c>
      <c r="H114" s="34">
        <v>0</v>
      </c>
      <c r="I114" s="34">
        <v>0</v>
      </c>
      <c r="J114" s="34">
        <v>75</v>
      </c>
      <c r="K114" s="34">
        <v>0</v>
      </c>
      <c r="L114" s="38">
        <f t="shared" si="2"/>
        <v>75</v>
      </c>
      <c r="M114" s="34" t="s">
        <v>34</v>
      </c>
      <c r="N114" s="34" t="s">
        <v>35</v>
      </c>
      <c r="O114" s="34" t="s">
        <v>36</v>
      </c>
      <c r="P114" s="95"/>
      <c r="Q114" s="96"/>
      <c r="R114" s="98"/>
      <c r="S114" s="34"/>
    </row>
    <row r="115" spans="1:19" s="48" customFormat="1" ht="66.75" customHeight="1">
      <c r="A115" s="49" t="s">
        <v>319</v>
      </c>
      <c r="B115" s="49" t="s">
        <v>31</v>
      </c>
      <c r="C115" s="46" t="s">
        <v>322</v>
      </c>
      <c r="D115" s="46" t="s">
        <v>323</v>
      </c>
      <c r="E115" s="34">
        <v>26759308</v>
      </c>
      <c r="F115" s="34">
        <v>26762770</v>
      </c>
      <c r="G115" s="34">
        <v>0</v>
      </c>
      <c r="H115" s="34">
        <v>0</v>
      </c>
      <c r="I115" s="34">
        <v>0</v>
      </c>
      <c r="J115" s="34">
        <v>88</v>
      </c>
      <c r="K115" s="34">
        <v>0</v>
      </c>
      <c r="L115" s="38">
        <f t="shared" si="2"/>
        <v>88</v>
      </c>
      <c r="M115" s="34" t="s">
        <v>34</v>
      </c>
      <c r="N115" s="34" t="s">
        <v>35</v>
      </c>
      <c r="O115" s="34" t="s">
        <v>36</v>
      </c>
      <c r="P115" s="95"/>
      <c r="Q115" s="96"/>
      <c r="R115" s="98"/>
      <c r="S115" s="34"/>
    </row>
    <row r="116" spans="1:19" s="48" customFormat="1" ht="66.75" customHeight="1">
      <c r="A116" s="49" t="s">
        <v>319</v>
      </c>
      <c r="B116" s="46" t="s">
        <v>54</v>
      </c>
      <c r="C116" s="46" t="s">
        <v>324</v>
      </c>
      <c r="D116" s="46" t="s">
        <v>325</v>
      </c>
      <c r="E116" s="34">
        <v>26695438</v>
      </c>
      <c r="F116" s="34">
        <v>26690235</v>
      </c>
      <c r="G116" s="34">
        <v>0</v>
      </c>
      <c r="H116" s="34">
        <v>0</v>
      </c>
      <c r="I116" s="34">
        <v>0</v>
      </c>
      <c r="J116" s="34">
        <v>128</v>
      </c>
      <c r="K116" s="34">
        <v>0</v>
      </c>
      <c r="L116" s="38">
        <f t="shared" si="2"/>
        <v>128</v>
      </c>
      <c r="M116" s="34" t="s">
        <v>326</v>
      </c>
      <c r="N116" s="34" t="s">
        <v>57</v>
      </c>
      <c r="O116" s="34" t="s">
        <v>182</v>
      </c>
      <c r="P116" s="95"/>
      <c r="Q116" s="96"/>
      <c r="R116" s="98"/>
      <c r="S116" s="34"/>
    </row>
    <row r="117" spans="1:19" s="48" customFormat="1" ht="66.75" customHeight="1">
      <c r="A117" s="49" t="s">
        <v>319</v>
      </c>
      <c r="B117" s="46" t="s">
        <v>54</v>
      </c>
      <c r="C117" s="46" t="s">
        <v>327</v>
      </c>
      <c r="D117" s="46" t="s">
        <v>328</v>
      </c>
      <c r="E117" s="34">
        <v>21450238</v>
      </c>
      <c r="F117" s="34">
        <v>21450236</v>
      </c>
      <c r="G117" s="34">
        <v>0</v>
      </c>
      <c r="H117" s="34">
        <v>0</v>
      </c>
      <c r="I117" s="34">
        <v>0</v>
      </c>
      <c r="J117" s="34">
        <v>0</v>
      </c>
      <c r="K117" s="34">
        <v>254</v>
      </c>
      <c r="L117" s="38">
        <f t="shared" si="2"/>
        <v>254</v>
      </c>
      <c r="M117" s="34" t="s">
        <v>34</v>
      </c>
      <c r="N117" s="34" t="s">
        <v>57</v>
      </c>
      <c r="O117" s="34" t="s">
        <v>58</v>
      </c>
      <c r="P117" s="95"/>
      <c r="Q117" s="96"/>
      <c r="R117" s="98"/>
      <c r="S117" s="34"/>
    </row>
    <row r="118" spans="1:19" s="48" customFormat="1" ht="66.75" customHeight="1">
      <c r="A118" s="49" t="s">
        <v>319</v>
      </c>
      <c r="B118" s="46" t="s">
        <v>54</v>
      </c>
      <c r="C118" s="46" t="s">
        <v>329</v>
      </c>
      <c r="D118" s="46" t="s">
        <v>330</v>
      </c>
      <c r="E118" s="34">
        <v>26697123</v>
      </c>
      <c r="F118" s="34">
        <v>26694092</v>
      </c>
      <c r="G118" s="34">
        <v>0</v>
      </c>
      <c r="H118" s="34">
        <v>0</v>
      </c>
      <c r="I118" s="34">
        <v>0</v>
      </c>
      <c r="J118" s="34">
        <v>266</v>
      </c>
      <c r="K118" s="34">
        <v>0</v>
      </c>
      <c r="L118" s="38">
        <f t="shared" si="2"/>
        <v>266</v>
      </c>
      <c r="M118" s="34" t="s">
        <v>326</v>
      </c>
      <c r="N118" s="34" t="s">
        <v>57</v>
      </c>
      <c r="O118" s="34" t="s">
        <v>182</v>
      </c>
      <c r="P118" s="95"/>
      <c r="Q118" s="96"/>
      <c r="R118" s="98"/>
      <c r="S118" s="34"/>
    </row>
    <row r="119" spans="1:19" s="48" customFormat="1" ht="66.75" customHeight="1">
      <c r="A119" s="49" t="s">
        <v>319</v>
      </c>
      <c r="B119" s="46" t="s">
        <v>331</v>
      </c>
      <c r="C119" s="46" t="s">
        <v>332</v>
      </c>
      <c r="D119" s="46" t="s">
        <v>333</v>
      </c>
      <c r="E119" s="34">
        <v>26733781</v>
      </c>
      <c r="F119" s="34">
        <v>26680246</v>
      </c>
      <c r="G119" s="34">
        <v>0</v>
      </c>
      <c r="H119" s="34">
        <v>0</v>
      </c>
      <c r="I119" s="34">
        <v>0</v>
      </c>
      <c r="J119" s="34">
        <v>71</v>
      </c>
      <c r="K119" s="34">
        <v>0</v>
      </c>
      <c r="L119" s="38">
        <f aca="true" t="shared" si="3" ref="L119:L154">SUM(G119:K119)</f>
        <v>71</v>
      </c>
      <c r="M119" s="34" t="s">
        <v>34</v>
      </c>
      <c r="N119" s="34" t="s">
        <v>49</v>
      </c>
      <c r="O119" s="34" t="s">
        <v>36</v>
      </c>
      <c r="P119" s="95"/>
      <c r="Q119" s="96"/>
      <c r="R119" s="98"/>
      <c r="S119" s="34"/>
    </row>
    <row r="120" spans="1:19" s="48" customFormat="1" ht="66.75" customHeight="1">
      <c r="A120" s="49" t="s">
        <v>319</v>
      </c>
      <c r="B120" s="49" t="s">
        <v>68</v>
      </c>
      <c r="C120" s="46" t="s">
        <v>334</v>
      </c>
      <c r="D120" s="46" t="s">
        <v>335</v>
      </c>
      <c r="E120" s="34">
        <v>26592382</v>
      </c>
      <c r="F120" s="34">
        <v>26747294</v>
      </c>
      <c r="G120" s="34">
        <v>0</v>
      </c>
      <c r="H120" s="34">
        <v>0</v>
      </c>
      <c r="I120" s="34">
        <v>0</v>
      </c>
      <c r="J120" s="34">
        <v>120</v>
      </c>
      <c r="K120" s="34">
        <v>0</v>
      </c>
      <c r="L120" s="38">
        <f t="shared" si="3"/>
        <v>120</v>
      </c>
      <c r="M120" s="34" t="s">
        <v>34</v>
      </c>
      <c r="N120" s="52" t="s">
        <v>71</v>
      </c>
      <c r="O120" s="34" t="s">
        <v>36</v>
      </c>
      <c r="P120" s="95"/>
      <c r="Q120" s="96"/>
      <c r="R120" s="98"/>
      <c r="S120" s="34" t="s">
        <v>471</v>
      </c>
    </row>
    <row r="121" spans="1:19" s="48" customFormat="1" ht="66.75" customHeight="1">
      <c r="A121" s="49" t="s">
        <v>319</v>
      </c>
      <c r="B121" s="46" t="s">
        <v>43</v>
      </c>
      <c r="C121" s="46" t="s">
        <v>336</v>
      </c>
      <c r="D121" s="46" t="s">
        <v>337</v>
      </c>
      <c r="E121" s="34">
        <v>26725032</v>
      </c>
      <c r="F121" s="34">
        <v>26685060</v>
      </c>
      <c r="G121" s="34">
        <v>0</v>
      </c>
      <c r="H121" s="34">
        <v>0</v>
      </c>
      <c r="I121" s="34">
        <v>0</v>
      </c>
      <c r="J121" s="34">
        <v>63</v>
      </c>
      <c r="K121" s="34">
        <v>0</v>
      </c>
      <c r="L121" s="38">
        <f t="shared" si="3"/>
        <v>63</v>
      </c>
      <c r="M121" s="34" t="s">
        <v>326</v>
      </c>
      <c r="N121" s="34" t="s">
        <v>35</v>
      </c>
      <c r="O121" s="34" t="s">
        <v>36</v>
      </c>
      <c r="P121" s="95"/>
      <c r="Q121" s="96"/>
      <c r="R121" s="98"/>
      <c r="S121" s="34"/>
    </row>
    <row r="122" spans="1:19" s="48" customFormat="1" ht="66.75" customHeight="1">
      <c r="A122" s="49" t="s">
        <v>319</v>
      </c>
      <c r="B122" s="46" t="s">
        <v>338</v>
      </c>
      <c r="C122" s="46" t="s">
        <v>339</v>
      </c>
      <c r="D122" s="46" t="s">
        <v>340</v>
      </c>
      <c r="E122" s="34">
        <v>26839800</v>
      </c>
      <c r="F122" s="34">
        <v>26689280</v>
      </c>
      <c r="G122" s="34">
        <v>0</v>
      </c>
      <c r="H122" s="34">
        <v>0</v>
      </c>
      <c r="I122" s="34">
        <v>0</v>
      </c>
      <c r="J122" s="34">
        <v>100</v>
      </c>
      <c r="K122" s="34">
        <v>0</v>
      </c>
      <c r="L122" s="38">
        <f t="shared" si="3"/>
        <v>100</v>
      </c>
      <c r="M122" s="34" t="s">
        <v>34</v>
      </c>
      <c r="N122" s="34" t="s">
        <v>35</v>
      </c>
      <c r="O122" s="34" t="s">
        <v>36</v>
      </c>
      <c r="P122" s="95"/>
      <c r="Q122" s="96"/>
      <c r="R122" s="98"/>
      <c r="S122" s="34"/>
    </row>
    <row r="123" spans="1:19" s="48" customFormat="1" ht="66.75" customHeight="1">
      <c r="A123" s="32" t="s">
        <v>341</v>
      </c>
      <c r="B123" s="32" t="s">
        <v>342</v>
      </c>
      <c r="C123" s="32" t="s">
        <v>343</v>
      </c>
      <c r="D123" s="32" t="s">
        <v>344</v>
      </c>
      <c r="E123" s="33">
        <v>26839700</v>
      </c>
      <c r="F123" s="33">
        <v>26839740</v>
      </c>
      <c r="G123" s="34">
        <v>0</v>
      </c>
      <c r="H123" s="34">
        <v>0</v>
      </c>
      <c r="I123" s="34">
        <v>0</v>
      </c>
      <c r="J123" s="34">
        <v>0</v>
      </c>
      <c r="K123" s="34">
        <v>45</v>
      </c>
      <c r="L123" s="38">
        <f t="shared" si="3"/>
        <v>45</v>
      </c>
      <c r="M123" s="34" t="s">
        <v>34</v>
      </c>
      <c r="N123" s="34" t="s">
        <v>35</v>
      </c>
      <c r="O123" s="34" t="s">
        <v>36</v>
      </c>
      <c r="P123" s="95"/>
      <c r="Q123" s="96"/>
      <c r="R123" s="98"/>
      <c r="S123" s="34"/>
    </row>
    <row r="124" spans="1:19" s="48" customFormat="1" ht="66.75" customHeight="1">
      <c r="A124" s="49" t="s">
        <v>345</v>
      </c>
      <c r="B124" s="46" t="s">
        <v>346</v>
      </c>
      <c r="C124" s="46" t="s">
        <v>347</v>
      </c>
      <c r="D124" s="46" t="s">
        <v>348</v>
      </c>
      <c r="E124" s="34">
        <v>24793360</v>
      </c>
      <c r="F124" s="34">
        <v>24764605</v>
      </c>
      <c r="G124" s="34">
        <v>0</v>
      </c>
      <c r="H124" s="34">
        <v>0</v>
      </c>
      <c r="I124" s="34">
        <v>0</v>
      </c>
      <c r="J124" s="34">
        <v>82</v>
      </c>
      <c r="K124" s="34">
        <v>0</v>
      </c>
      <c r="L124" s="38">
        <f t="shared" si="3"/>
        <v>82</v>
      </c>
      <c r="M124" s="34" t="s">
        <v>34</v>
      </c>
      <c r="N124" s="34" t="s">
        <v>35</v>
      </c>
      <c r="O124" s="34" t="s">
        <v>36</v>
      </c>
      <c r="P124" s="95"/>
      <c r="Q124" s="96"/>
      <c r="R124" s="98"/>
      <c r="S124" s="34"/>
    </row>
    <row r="125" spans="1:19" s="48" customFormat="1" ht="66.75" customHeight="1">
      <c r="A125" s="49" t="s">
        <v>345</v>
      </c>
      <c r="B125" s="49" t="s">
        <v>31</v>
      </c>
      <c r="C125" s="46" t="s">
        <v>349</v>
      </c>
      <c r="D125" s="46" t="s">
        <v>350</v>
      </c>
      <c r="E125" s="34">
        <v>24451083</v>
      </c>
      <c r="F125" s="34">
        <v>24453155</v>
      </c>
      <c r="G125" s="34">
        <v>0</v>
      </c>
      <c r="H125" s="34">
        <v>0</v>
      </c>
      <c r="I125" s="34">
        <v>0</v>
      </c>
      <c r="J125" s="34">
        <v>88</v>
      </c>
      <c r="K125" s="34">
        <v>0</v>
      </c>
      <c r="L125" s="38">
        <f t="shared" si="3"/>
        <v>88</v>
      </c>
      <c r="M125" s="34" t="s">
        <v>34</v>
      </c>
      <c r="N125" s="34" t="s">
        <v>35</v>
      </c>
      <c r="O125" s="34" t="s">
        <v>36</v>
      </c>
      <c r="P125" s="95"/>
      <c r="Q125" s="96"/>
      <c r="R125" s="98"/>
      <c r="S125" s="34"/>
    </row>
    <row r="126" spans="1:19" s="48" customFormat="1" ht="66.75" customHeight="1">
      <c r="A126" s="49" t="s">
        <v>345</v>
      </c>
      <c r="B126" s="49" t="s">
        <v>68</v>
      </c>
      <c r="C126" s="46" t="s">
        <v>351</v>
      </c>
      <c r="D126" s="46" t="s">
        <v>352</v>
      </c>
      <c r="E126" s="34">
        <v>24797365</v>
      </c>
      <c r="F126" s="34">
        <v>24421067</v>
      </c>
      <c r="G126" s="34">
        <v>0</v>
      </c>
      <c r="H126" s="34">
        <v>0</v>
      </c>
      <c r="I126" s="34">
        <v>0</v>
      </c>
      <c r="J126" s="34">
        <v>75</v>
      </c>
      <c r="K126" s="34">
        <v>0</v>
      </c>
      <c r="L126" s="38">
        <f t="shared" si="3"/>
        <v>75</v>
      </c>
      <c r="M126" s="34" t="s">
        <v>34</v>
      </c>
      <c r="N126" s="52" t="s">
        <v>71</v>
      </c>
      <c r="O126" s="34" t="s">
        <v>36</v>
      </c>
      <c r="P126" s="97"/>
      <c r="Q126" s="98"/>
      <c r="R126" s="98"/>
      <c r="S126" s="34" t="s">
        <v>471</v>
      </c>
    </row>
    <row r="127" spans="1:19" s="48" customFormat="1" ht="66.75" customHeight="1">
      <c r="A127" s="49" t="s">
        <v>345</v>
      </c>
      <c r="B127" s="49" t="s">
        <v>126</v>
      </c>
      <c r="C127" s="46" t="s">
        <v>353</v>
      </c>
      <c r="D127" s="46" t="s">
        <v>354</v>
      </c>
      <c r="E127" s="34">
        <v>29441369</v>
      </c>
      <c r="F127" s="34">
        <v>29441638</v>
      </c>
      <c r="G127" s="34">
        <v>0</v>
      </c>
      <c r="H127" s="34">
        <v>0</v>
      </c>
      <c r="I127" s="34">
        <v>0</v>
      </c>
      <c r="J127" s="34">
        <v>150</v>
      </c>
      <c r="K127" s="34">
        <v>0</v>
      </c>
      <c r="L127" s="38">
        <f t="shared" si="3"/>
        <v>150</v>
      </c>
      <c r="M127" s="34" t="s">
        <v>34</v>
      </c>
      <c r="N127" s="34" t="s">
        <v>49</v>
      </c>
      <c r="O127" s="34" t="s">
        <v>36</v>
      </c>
      <c r="P127" s="95"/>
      <c r="Q127" s="96"/>
      <c r="R127" s="98"/>
      <c r="S127" s="34"/>
    </row>
    <row r="128" spans="1:19" s="48" customFormat="1" ht="66.75" customHeight="1">
      <c r="A128" s="49" t="s">
        <v>345</v>
      </c>
      <c r="B128" s="49" t="s">
        <v>189</v>
      </c>
      <c r="C128" s="46" t="s">
        <v>355</v>
      </c>
      <c r="D128" s="46" t="s">
        <v>356</v>
      </c>
      <c r="E128" s="34">
        <v>24721377</v>
      </c>
      <c r="F128" s="34">
        <v>24722952</v>
      </c>
      <c r="G128" s="34">
        <v>0</v>
      </c>
      <c r="H128" s="34">
        <v>0</v>
      </c>
      <c r="I128" s="34">
        <v>0</v>
      </c>
      <c r="J128" s="34">
        <v>143</v>
      </c>
      <c r="K128" s="34">
        <v>0</v>
      </c>
      <c r="L128" s="38">
        <f t="shared" si="3"/>
        <v>143</v>
      </c>
      <c r="M128" s="34" t="s">
        <v>34</v>
      </c>
      <c r="N128" s="34" t="s">
        <v>35</v>
      </c>
      <c r="O128" s="34" t="s">
        <v>36</v>
      </c>
      <c r="P128" s="95"/>
      <c r="Q128" s="96"/>
      <c r="R128" s="98"/>
      <c r="S128" s="34"/>
    </row>
    <row r="129" spans="1:19" s="48" customFormat="1" ht="66.75" customHeight="1">
      <c r="A129" s="49" t="s">
        <v>345</v>
      </c>
      <c r="B129" s="49" t="s">
        <v>189</v>
      </c>
      <c r="C129" s="46" t="s">
        <v>357</v>
      </c>
      <c r="D129" s="46" t="s">
        <v>358</v>
      </c>
      <c r="E129" s="34">
        <v>24473886</v>
      </c>
      <c r="F129" s="34">
        <v>24482290</v>
      </c>
      <c r="G129" s="34">
        <v>0</v>
      </c>
      <c r="H129" s="34">
        <v>0</v>
      </c>
      <c r="I129" s="34">
        <v>0</v>
      </c>
      <c r="J129" s="34">
        <v>109</v>
      </c>
      <c r="K129" s="34">
        <v>0</v>
      </c>
      <c r="L129" s="38">
        <f t="shared" si="3"/>
        <v>109</v>
      </c>
      <c r="M129" s="34" t="s">
        <v>34</v>
      </c>
      <c r="N129" s="34" t="s">
        <v>35</v>
      </c>
      <c r="O129" s="34" t="s">
        <v>36</v>
      </c>
      <c r="P129" s="95"/>
      <c r="Q129" s="96"/>
      <c r="R129" s="98"/>
      <c r="S129" s="34"/>
    </row>
    <row r="130" spans="1:19" s="48" customFormat="1" ht="66.75" customHeight="1">
      <c r="A130" s="49" t="s">
        <v>345</v>
      </c>
      <c r="B130" s="49" t="s">
        <v>189</v>
      </c>
      <c r="C130" s="46" t="s">
        <v>359</v>
      </c>
      <c r="D130" s="46" t="s">
        <v>360</v>
      </c>
      <c r="E130" s="34">
        <v>24702266</v>
      </c>
      <c r="F130" s="34">
        <v>24700346</v>
      </c>
      <c r="G130" s="34">
        <v>0</v>
      </c>
      <c r="H130" s="34">
        <v>0</v>
      </c>
      <c r="I130" s="34">
        <v>0</v>
      </c>
      <c r="J130" s="34">
        <v>165</v>
      </c>
      <c r="K130" s="34">
        <v>0</v>
      </c>
      <c r="L130" s="38">
        <f t="shared" si="3"/>
        <v>165</v>
      </c>
      <c r="M130" s="34" t="s">
        <v>34</v>
      </c>
      <c r="N130" s="34" t="s">
        <v>35</v>
      </c>
      <c r="O130" s="34" t="s">
        <v>36</v>
      </c>
      <c r="P130" s="95"/>
      <c r="Q130" s="96"/>
      <c r="R130" s="98"/>
      <c r="S130" s="34"/>
    </row>
    <row r="131" spans="1:19" s="48" customFormat="1" ht="66.75" customHeight="1">
      <c r="A131" s="49" t="s">
        <v>345</v>
      </c>
      <c r="B131" s="46" t="s">
        <v>361</v>
      </c>
      <c r="C131" s="46" t="s">
        <v>362</v>
      </c>
      <c r="D131" s="46" t="s">
        <v>363</v>
      </c>
      <c r="E131" s="34">
        <v>24721393</v>
      </c>
      <c r="F131" s="34">
        <v>24721458</v>
      </c>
      <c r="G131" s="34">
        <v>0</v>
      </c>
      <c r="H131" s="34">
        <v>0</v>
      </c>
      <c r="I131" s="34">
        <v>0</v>
      </c>
      <c r="J131" s="34">
        <v>120</v>
      </c>
      <c r="K131" s="34">
        <v>0</v>
      </c>
      <c r="L131" s="38">
        <f t="shared" si="3"/>
        <v>120</v>
      </c>
      <c r="M131" s="34" t="s">
        <v>34</v>
      </c>
      <c r="N131" s="52" t="s">
        <v>208</v>
      </c>
      <c r="O131" s="34" t="s">
        <v>36</v>
      </c>
      <c r="P131" s="95"/>
      <c r="Q131" s="96"/>
      <c r="R131" s="98"/>
      <c r="S131" s="34"/>
    </row>
    <row r="132" spans="1:19" s="48" customFormat="1" ht="66.75" customHeight="1">
      <c r="A132" s="49" t="s">
        <v>364</v>
      </c>
      <c r="B132" s="46" t="s">
        <v>72</v>
      </c>
      <c r="C132" s="46" t="s">
        <v>365</v>
      </c>
      <c r="D132" s="46" t="s">
        <v>366</v>
      </c>
      <c r="E132" s="34">
        <v>37410850</v>
      </c>
      <c r="F132" s="34">
        <v>37410851</v>
      </c>
      <c r="G132" s="34">
        <v>0</v>
      </c>
      <c r="H132" s="34">
        <v>0</v>
      </c>
      <c r="I132" s="34">
        <v>0</v>
      </c>
      <c r="J132" s="34">
        <v>7</v>
      </c>
      <c r="K132" s="34">
        <v>66</v>
      </c>
      <c r="L132" s="38">
        <f t="shared" si="3"/>
        <v>73</v>
      </c>
      <c r="M132" s="34" t="s">
        <v>202</v>
      </c>
      <c r="N132" s="34" t="s">
        <v>35</v>
      </c>
      <c r="O132" s="34" t="s">
        <v>203</v>
      </c>
      <c r="P132" s="95"/>
      <c r="Q132" s="96"/>
      <c r="R132" s="98"/>
      <c r="S132" s="34" t="s">
        <v>471</v>
      </c>
    </row>
    <row r="133" spans="1:19" s="48" customFormat="1" ht="66.75" customHeight="1">
      <c r="A133" s="49" t="s">
        <v>367</v>
      </c>
      <c r="B133" s="49" t="s">
        <v>135</v>
      </c>
      <c r="C133" s="46" t="s">
        <v>368</v>
      </c>
      <c r="D133" s="46" t="s">
        <v>369</v>
      </c>
      <c r="E133" s="34">
        <v>24512323</v>
      </c>
      <c r="F133" s="34">
        <v>24526976</v>
      </c>
      <c r="G133" s="34">
        <v>0</v>
      </c>
      <c r="H133" s="34">
        <v>0</v>
      </c>
      <c r="I133" s="34">
        <v>0</v>
      </c>
      <c r="J133" s="34">
        <v>59</v>
      </c>
      <c r="K133" s="34">
        <v>0</v>
      </c>
      <c r="L133" s="38">
        <f t="shared" si="3"/>
        <v>59</v>
      </c>
      <c r="M133" s="34" t="s">
        <v>34</v>
      </c>
      <c r="N133" s="34" t="s">
        <v>35</v>
      </c>
      <c r="O133" s="34" t="s">
        <v>36</v>
      </c>
      <c r="P133" s="95"/>
      <c r="Q133" s="96"/>
      <c r="R133" s="98"/>
      <c r="S133" s="34"/>
    </row>
    <row r="134" spans="1:19" s="48" customFormat="1" ht="66.75" customHeight="1">
      <c r="A134" s="49" t="s">
        <v>367</v>
      </c>
      <c r="B134" s="49" t="s">
        <v>31</v>
      </c>
      <c r="C134" s="46" t="s">
        <v>370</v>
      </c>
      <c r="D134" s="50" t="s">
        <v>371</v>
      </c>
      <c r="E134" s="34">
        <v>24508461</v>
      </c>
      <c r="F134" s="34">
        <v>24578916</v>
      </c>
      <c r="G134" s="34">
        <v>0</v>
      </c>
      <c r="H134" s="34">
        <v>0</v>
      </c>
      <c r="I134" s="34">
        <v>0</v>
      </c>
      <c r="J134" s="34">
        <v>204</v>
      </c>
      <c r="K134" s="34">
        <v>0</v>
      </c>
      <c r="L134" s="38">
        <f t="shared" si="3"/>
        <v>204</v>
      </c>
      <c r="M134" s="34" t="s">
        <v>34</v>
      </c>
      <c r="N134" s="34" t="s">
        <v>35</v>
      </c>
      <c r="O134" s="34" t="s">
        <v>36</v>
      </c>
      <c r="P134" s="95"/>
      <c r="Q134" s="96"/>
      <c r="R134" s="98"/>
      <c r="S134" s="34"/>
    </row>
    <row r="135" spans="1:19" s="48" customFormat="1" ht="66.75" customHeight="1">
      <c r="A135" s="49" t="s">
        <v>367</v>
      </c>
      <c r="B135" s="49" t="s">
        <v>68</v>
      </c>
      <c r="C135" s="46" t="s">
        <v>372</v>
      </c>
      <c r="D135" s="46" t="s">
        <v>373</v>
      </c>
      <c r="E135" s="34">
        <v>24412923</v>
      </c>
      <c r="F135" s="34">
        <v>24414669</v>
      </c>
      <c r="G135" s="34">
        <v>0</v>
      </c>
      <c r="H135" s="34">
        <v>0</v>
      </c>
      <c r="I135" s="34">
        <v>0</v>
      </c>
      <c r="J135" s="34">
        <v>260</v>
      </c>
      <c r="K135" s="34">
        <v>0</v>
      </c>
      <c r="L135" s="38">
        <f t="shared" si="3"/>
        <v>260</v>
      </c>
      <c r="M135" s="34" t="s">
        <v>34</v>
      </c>
      <c r="N135" s="52" t="s">
        <v>71</v>
      </c>
      <c r="O135" s="34" t="s">
        <v>36</v>
      </c>
      <c r="P135" s="97" t="s">
        <v>466</v>
      </c>
      <c r="Q135" s="98">
        <v>40862</v>
      </c>
      <c r="R135" s="98">
        <v>42688</v>
      </c>
      <c r="S135" s="34"/>
    </row>
    <row r="136" spans="1:19" s="48" customFormat="1" ht="66.75" customHeight="1">
      <c r="A136" s="49" t="s">
        <v>367</v>
      </c>
      <c r="B136" s="46" t="s">
        <v>374</v>
      </c>
      <c r="C136" s="46" t="s">
        <v>375</v>
      </c>
      <c r="D136" s="46" t="s">
        <v>376</v>
      </c>
      <c r="E136" s="34">
        <v>24675967</v>
      </c>
      <c r="F136" s="34">
        <v>24648974</v>
      </c>
      <c r="G136" s="34">
        <v>0</v>
      </c>
      <c r="H136" s="34">
        <v>0</v>
      </c>
      <c r="I136" s="34">
        <v>0</v>
      </c>
      <c r="J136" s="34">
        <v>111</v>
      </c>
      <c r="K136" s="34">
        <v>0</v>
      </c>
      <c r="L136" s="38">
        <f t="shared" si="3"/>
        <v>111</v>
      </c>
      <c r="M136" s="34" t="s">
        <v>34</v>
      </c>
      <c r="N136" s="34" t="s">
        <v>35</v>
      </c>
      <c r="O136" s="34" t="s">
        <v>36</v>
      </c>
      <c r="P136" s="95"/>
      <c r="Q136" s="96"/>
      <c r="R136" s="96"/>
      <c r="S136" s="34" t="s">
        <v>471</v>
      </c>
    </row>
    <row r="137" spans="1:19" s="48" customFormat="1" ht="66.75" customHeight="1">
      <c r="A137" s="49" t="s">
        <v>367</v>
      </c>
      <c r="B137" s="46" t="s">
        <v>169</v>
      </c>
      <c r="C137" s="46" t="s">
        <v>377</v>
      </c>
      <c r="D137" s="46" t="s">
        <v>378</v>
      </c>
      <c r="E137" s="34">
        <v>24676612</v>
      </c>
      <c r="F137" s="34">
        <v>24636689</v>
      </c>
      <c r="G137" s="34">
        <v>0</v>
      </c>
      <c r="H137" s="34">
        <v>0</v>
      </c>
      <c r="I137" s="34">
        <v>0</v>
      </c>
      <c r="J137" s="34">
        <v>150</v>
      </c>
      <c r="K137" s="34">
        <v>0</v>
      </c>
      <c r="L137" s="38">
        <f t="shared" si="3"/>
        <v>150</v>
      </c>
      <c r="M137" s="34" t="s">
        <v>34</v>
      </c>
      <c r="N137" s="34" t="s">
        <v>49</v>
      </c>
      <c r="O137" s="34" t="s">
        <v>36</v>
      </c>
      <c r="P137" s="95"/>
      <c r="Q137" s="96"/>
      <c r="R137" s="96"/>
      <c r="S137" s="34"/>
    </row>
    <row r="138" spans="1:19" s="48" customFormat="1" ht="66.75" customHeight="1">
      <c r="A138" s="49" t="s">
        <v>367</v>
      </c>
      <c r="B138" s="49" t="s">
        <v>189</v>
      </c>
      <c r="C138" s="46" t="s">
        <v>379</v>
      </c>
      <c r="D138" s="46" t="s">
        <v>380</v>
      </c>
      <c r="E138" s="34">
        <v>24578123</v>
      </c>
      <c r="F138" s="34">
        <v>24582723</v>
      </c>
      <c r="G138" s="34">
        <v>0</v>
      </c>
      <c r="H138" s="34">
        <v>0</v>
      </c>
      <c r="I138" s="34">
        <v>0</v>
      </c>
      <c r="J138" s="34">
        <v>0</v>
      </c>
      <c r="K138" s="34">
        <v>216</v>
      </c>
      <c r="L138" s="38">
        <f t="shared" si="3"/>
        <v>216</v>
      </c>
      <c r="M138" s="34" t="s">
        <v>34</v>
      </c>
      <c r="N138" s="34" t="s">
        <v>35</v>
      </c>
      <c r="O138" s="34" t="s">
        <v>36</v>
      </c>
      <c r="P138" s="95"/>
      <c r="Q138" s="96"/>
      <c r="R138" s="96"/>
      <c r="S138" s="34"/>
    </row>
    <row r="139" spans="1:19" s="48" customFormat="1" ht="66.75" customHeight="1">
      <c r="A139" s="49" t="s">
        <v>367</v>
      </c>
      <c r="B139" s="46" t="s">
        <v>192</v>
      </c>
      <c r="C139" s="46" t="s">
        <v>381</v>
      </c>
      <c r="D139" s="46" t="s">
        <v>382</v>
      </c>
      <c r="E139" s="34">
        <v>24668677</v>
      </c>
      <c r="F139" s="34">
        <v>24667531</v>
      </c>
      <c r="G139" s="34">
        <v>0</v>
      </c>
      <c r="H139" s="34">
        <v>0</v>
      </c>
      <c r="I139" s="34">
        <v>0</v>
      </c>
      <c r="J139" s="34">
        <v>90</v>
      </c>
      <c r="K139" s="34">
        <v>0</v>
      </c>
      <c r="L139" s="38">
        <f t="shared" si="3"/>
        <v>90</v>
      </c>
      <c r="M139" s="34" t="s">
        <v>34</v>
      </c>
      <c r="N139" s="52" t="s">
        <v>195</v>
      </c>
      <c r="O139" s="34" t="s">
        <v>36</v>
      </c>
      <c r="P139" s="95"/>
      <c r="Q139" s="96"/>
      <c r="R139" s="96"/>
      <c r="S139" s="34"/>
    </row>
    <row r="140" spans="1:19" s="48" customFormat="1" ht="66.75" customHeight="1">
      <c r="A140" s="49" t="s">
        <v>367</v>
      </c>
      <c r="B140" s="46" t="s">
        <v>361</v>
      </c>
      <c r="C140" s="46" t="s">
        <v>383</v>
      </c>
      <c r="D140" s="46" t="s">
        <v>384</v>
      </c>
      <c r="E140" s="34">
        <v>24611010</v>
      </c>
      <c r="F140" s="34">
        <v>24603099</v>
      </c>
      <c r="G140" s="34">
        <v>0</v>
      </c>
      <c r="H140" s="34">
        <v>0</v>
      </c>
      <c r="I140" s="34">
        <v>0</v>
      </c>
      <c r="J140" s="34">
        <v>60</v>
      </c>
      <c r="K140" s="34">
        <v>0</v>
      </c>
      <c r="L140" s="38">
        <f t="shared" si="3"/>
        <v>60</v>
      </c>
      <c r="M140" s="34" t="s">
        <v>34</v>
      </c>
      <c r="N140" s="52" t="s">
        <v>208</v>
      </c>
      <c r="O140" s="34" t="s">
        <v>36</v>
      </c>
      <c r="P140" s="95"/>
      <c r="Q140" s="96"/>
      <c r="R140" s="96"/>
      <c r="S140" s="34"/>
    </row>
    <row r="141" spans="1:19" s="48" customFormat="1" ht="66.75" customHeight="1">
      <c r="A141" s="49" t="s">
        <v>367</v>
      </c>
      <c r="B141" s="32" t="s">
        <v>385</v>
      </c>
      <c r="C141" s="32" t="s">
        <v>386</v>
      </c>
      <c r="D141" s="32" t="s">
        <v>387</v>
      </c>
      <c r="E141" s="33">
        <v>35951008</v>
      </c>
      <c r="F141" s="33">
        <v>83431699</v>
      </c>
      <c r="G141" s="34">
        <v>0</v>
      </c>
      <c r="H141" s="33">
        <v>0</v>
      </c>
      <c r="I141" s="33">
        <v>0</v>
      </c>
      <c r="J141" s="33">
        <v>0</v>
      </c>
      <c r="K141" s="33">
        <v>36</v>
      </c>
      <c r="L141" s="39">
        <f>SUM(H141:K141)</f>
        <v>36</v>
      </c>
      <c r="M141" s="34" t="s">
        <v>388</v>
      </c>
      <c r="N141" s="34" t="s">
        <v>389</v>
      </c>
      <c r="O141" s="34" t="s">
        <v>182</v>
      </c>
      <c r="P141" s="95"/>
      <c r="Q141" s="96"/>
      <c r="R141" s="96"/>
      <c r="S141" s="34"/>
    </row>
    <row r="142" spans="1:19" s="48" customFormat="1" ht="66.75" customHeight="1">
      <c r="A142" s="49" t="s">
        <v>390</v>
      </c>
      <c r="B142" s="49" t="s">
        <v>135</v>
      </c>
      <c r="C142" s="46" t="s">
        <v>391</v>
      </c>
      <c r="D142" s="50" t="s">
        <v>392</v>
      </c>
      <c r="E142" s="34">
        <v>24092888</v>
      </c>
      <c r="F142" s="34">
        <v>24095888</v>
      </c>
      <c r="G142" s="34">
        <v>0</v>
      </c>
      <c r="H142" s="34">
        <v>0</v>
      </c>
      <c r="I142" s="34">
        <v>0</v>
      </c>
      <c r="J142" s="34">
        <v>0</v>
      </c>
      <c r="K142" s="34">
        <v>316</v>
      </c>
      <c r="L142" s="38">
        <f t="shared" si="3"/>
        <v>316</v>
      </c>
      <c r="M142" s="34" t="s">
        <v>34</v>
      </c>
      <c r="N142" s="34" t="s">
        <v>35</v>
      </c>
      <c r="O142" s="34" t="s">
        <v>36</v>
      </c>
      <c r="P142" s="95"/>
      <c r="Q142" s="96"/>
      <c r="R142" s="96"/>
      <c r="S142" s="34"/>
    </row>
    <row r="143" spans="1:19" s="48" customFormat="1" ht="66.75" customHeight="1">
      <c r="A143" s="49" t="s">
        <v>390</v>
      </c>
      <c r="B143" s="46" t="s">
        <v>393</v>
      </c>
      <c r="C143" s="46" t="s">
        <v>394</v>
      </c>
      <c r="D143" s="46" t="s">
        <v>395</v>
      </c>
      <c r="E143" s="34">
        <v>24982558</v>
      </c>
      <c r="F143" s="34">
        <v>24028218</v>
      </c>
      <c r="G143" s="34">
        <v>0</v>
      </c>
      <c r="H143" s="34">
        <v>0</v>
      </c>
      <c r="I143" s="34">
        <v>0</v>
      </c>
      <c r="J143" s="34">
        <v>70</v>
      </c>
      <c r="K143" s="34">
        <v>0</v>
      </c>
      <c r="L143" s="38">
        <f t="shared" si="3"/>
        <v>70</v>
      </c>
      <c r="M143" s="34" t="s">
        <v>396</v>
      </c>
      <c r="N143" s="34" t="s">
        <v>57</v>
      </c>
      <c r="O143" s="34" t="s">
        <v>182</v>
      </c>
      <c r="P143" s="95"/>
      <c r="Q143" s="96"/>
      <c r="R143" s="96"/>
      <c r="S143" s="34" t="s">
        <v>471</v>
      </c>
    </row>
    <row r="144" spans="1:19" s="48" customFormat="1" ht="66.75" customHeight="1">
      <c r="A144" s="49" t="s">
        <v>390</v>
      </c>
      <c r="B144" s="46" t="s">
        <v>98</v>
      </c>
      <c r="C144" s="46" t="s">
        <v>397</v>
      </c>
      <c r="D144" s="46" t="s">
        <v>398</v>
      </c>
      <c r="E144" s="34">
        <v>24980423</v>
      </c>
      <c r="F144" s="34">
        <v>24990964</v>
      </c>
      <c r="G144" s="34">
        <v>0</v>
      </c>
      <c r="H144" s="34">
        <v>0</v>
      </c>
      <c r="I144" s="34">
        <v>0</v>
      </c>
      <c r="J144" s="34">
        <v>88</v>
      </c>
      <c r="K144" s="34">
        <v>0</v>
      </c>
      <c r="L144" s="38">
        <f t="shared" si="3"/>
        <v>88</v>
      </c>
      <c r="M144" s="34" t="s">
        <v>34</v>
      </c>
      <c r="N144" s="34" t="s">
        <v>101</v>
      </c>
      <c r="O144" s="34" t="s">
        <v>36</v>
      </c>
      <c r="P144" s="97" t="s">
        <v>466</v>
      </c>
      <c r="Q144" s="98">
        <v>40596</v>
      </c>
      <c r="R144" s="98">
        <v>42787</v>
      </c>
      <c r="S144" s="34"/>
    </row>
    <row r="145" spans="1:19" s="48" customFormat="1" ht="66.75" customHeight="1">
      <c r="A145" s="49" t="s">
        <v>390</v>
      </c>
      <c r="B145" s="46" t="s">
        <v>399</v>
      </c>
      <c r="C145" s="46" t="s">
        <v>400</v>
      </c>
      <c r="D145" s="46" t="s">
        <v>401</v>
      </c>
      <c r="E145" s="34">
        <v>24022240</v>
      </c>
      <c r="F145" s="34">
        <v>24177301</v>
      </c>
      <c r="G145" s="34">
        <v>0</v>
      </c>
      <c r="H145" s="34">
        <v>0</v>
      </c>
      <c r="I145" s="34">
        <v>0</v>
      </c>
      <c r="J145" s="34">
        <v>150</v>
      </c>
      <c r="K145" s="34">
        <v>0</v>
      </c>
      <c r="L145" s="38">
        <f t="shared" si="3"/>
        <v>150</v>
      </c>
      <c r="M145" s="34" t="s">
        <v>34</v>
      </c>
      <c r="N145" s="34" t="s">
        <v>57</v>
      </c>
      <c r="O145" s="34" t="s">
        <v>58</v>
      </c>
      <c r="P145" s="95"/>
      <c r="Q145" s="96"/>
      <c r="R145" s="96"/>
      <c r="S145" s="34"/>
    </row>
    <row r="146" spans="1:23" s="53" customFormat="1" ht="66.75" customHeight="1">
      <c r="A146" s="49" t="s">
        <v>390</v>
      </c>
      <c r="B146" s="46" t="s">
        <v>257</v>
      </c>
      <c r="C146" s="46" t="s">
        <v>402</v>
      </c>
      <c r="D146" s="46" t="s">
        <v>403</v>
      </c>
      <c r="E146" s="34">
        <v>24992818</v>
      </c>
      <c r="F146" s="34">
        <v>24153626</v>
      </c>
      <c r="G146" s="34">
        <v>0</v>
      </c>
      <c r="H146" s="34">
        <v>0</v>
      </c>
      <c r="I146" s="34">
        <v>0</v>
      </c>
      <c r="J146" s="34">
        <v>55</v>
      </c>
      <c r="K146" s="34">
        <v>0</v>
      </c>
      <c r="L146" s="38">
        <f t="shared" si="3"/>
        <v>55</v>
      </c>
      <c r="M146" s="34" t="s">
        <v>34</v>
      </c>
      <c r="N146" s="52" t="s">
        <v>404</v>
      </c>
      <c r="O146" s="34" t="s">
        <v>36</v>
      </c>
      <c r="P146" s="95"/>
      <c r="Q146" s="96"/>
      <c r="R146" s="96"/>
      <c r="S146" s="34"/>
      <c r="T146" s="48"/>
      <c r="U146" s="48"/>
      <c r="V146" s="48"/>
      <c r="W146" s="48"/>
    </row>
    <row r="147" spans="1:23" s="46" customFormat="1" ht="66.75" customHeight="1">
      <c r="A147" s="61" t="s">
        <v>390</v>
      </c>
      <c r="B147" s="62" t="s">
        <v>257</v>
      </c>
      <c r="C147" s="62" t="s">
        <v>405</v>
      </c>
      <c r="D147" s="62" t="s">
        <v>406</v>
      </c>
      <c r="E147" s="63">
        <v>24021515</v>
      </c>
      <c r="F147" s="63">
        <v>24021502</v>
      </c>
      <c r="G147" s="63">
        <v>0</v>
      </c>
      <c r="H147" s="63">
        <v>0</v>
      </c>
      <c r="I147" s="63">
        <v>0</v>
      </c>
      <c r="J147" s="63">
        <v>150</v>
      </c>
      <c r="K147" s="63">
        <v>0</v>
      </c>
      <c r="L147" s="40">
        <f t="shared" si="3"/>
        <v>150</v>
      </c>
      <c r="M147" s="63" t="s">
        <v>34</v>
      </c>
      <c r="N147" s="64" t="s">
        <v>404</v>
      </c>
      <c r="O147" s="63" t="s">
        <v>36</v>
      </c>
      <c r="P147" s="95"/>
      <c r="Q147" s="96"/>
      <c r="R147" s="96"/>
      <c r="S147" s="34"/>
      <c r="T147" s="53"/>
      <c r="U147" s="53"/>
      <c r="V147" s="53"/>
      <c r="W147" s="53"/>
    </row>
    <row r="148" spans="1:23" s="48" customFormat="1" ht="66.75" customHeight="1">
      <c r="A148" s="49" t="s">
        <v>390</v>
      </c>
      <c r="B148" s="46" t="s">
        <v>257</v>
      </c>
      <c r="C148" s="46" t="s">
        <v>407</v>
      </c>
      <c r="D148" s="46" t="s">
        <v>408</v>
      </c>
      <c r="E148" s="34">
        <v>24221681</v>
      </c>
      <c r="F148" s="34">
        <v>24223661</v>
      </c>
      <c r="G148" s="34">
        <v>0</v>
      </c>
      <c r="H148" s="34">
        <v>0</v>
      </c>
      <c r="I148" s="34">
        <v>0</v>
      </c>
      <c r="J148" s="34">
        <v>7</v>
      </c>
      <c r="K148" s="34">
        <v>72</v>
      </c>
      <c r="L148" s="38">
        <f>SUM(G148:K148)</f>
        <v>79</v>
      </c>
      <c r="M148" s="34" t="s">
        <v>34</v>
      </c>
      <c r="N148" s="52" t="s">
        <v>195</v>
      </c>
      <c r="O148" s="34" t="s">
        <v>36</v>
      </c>
      <c r="P148" s="95"/>
      <c r="Q148" s="96"/>
      <c r="R148" s="96"/>
      <c r="S148" s="34"/>
      <c r="T148" s="65"/>
      <c r="U148" s="46"/>
      <c r="V148" s="46"/>
      <c r="W148" s="46"/>
    </row>
    <row r="149" spans="1:19" s="48" customFormat="1" ht="66.75" customHeight="1">
      <c r="A149" s="45" t="s">
        <v>409</v>
      </c>
      <c r="B149" s="45" t="s">
        <v>273</v>
      </c>
      <c r="C149" s="45" t="s">
        <v>410</v>
      </c>
      <c r="D149" s="66" t="s">
        <v>411</v>
      </c>
      <c r="E149" s="47">
        <v>24272671</v>
      </c>
      <c r="F149" s="47">
        <v>24191927</v>
      </c>
      <c r="G149" s="47">
        <v>0</v>
      </c>
      <c r="H149" s="47">
        <v>0</v>
      </c>
      <c r="I149" s="47">
        <v>0</v>
      </c>
      <c r="J149" s="47">
        <v>84</v>
      </c>
      <c r="K149" s="47">
        <v>0</v>
      </c>
      <c r="L149" s="43">
        <f t="shared" si="3"/>
        <v>84</v>
      </c>
      <c r="M149" s="47" t="s">
        <v>34</v>
      </c>
      <c r="N149" s="47" t="s">
        <v>49</v>
      </c>
      <c r="O149" s="47" t="s">
        <v>36</v>
      </c>
      <c r="P149" s="95"/>
      <c r="Q149" s="96"/>
      <c r="R149" s="96"/>
      <c r="S149" s="34"/>
    </row>
    <row r="150" spans="1:19" s="48" customFormat="1" ht="66.75" customHeight="1">
      <c r="A150" s="46" t="s">
        <v>409</v>
      </c>
      <c r="B150" s="46" t="s">
        <v>273</v>
      </c>
      <c r="C150" s="46" t="s">
        <v>412</v>
      </c>
      <c r="D150" s="67" t="s">
        <v>413</v>
      </c>
      <c r="E150" s="34">
        <v>24396644</v>
      </c>
      <c r="F150" s="34">
        <v>24061380</v>
      </c>
      <c r="G150" s="34">
        <v>0</v>
      </c>
      <c r="H150" s="34">
        <v>0</v>
      </c>
      <c r="I150" s="34">
        <v>0</v>
      </c>
      <c r="J150" s="34">
        <v>150</v>
      </c>
      <c r="K150" s="34">
        <v>0</v>
      </c>
      <c r="L150" s="38">
        <f t="shared" si="3"/>
        <v>150</v>
      </c>
      <c r="M150" s="34" t="s">
        <v>34</v>
      </c>
      <c r="N150" s="34" t="s">
        <v>49</v>
      </c>
      <c r="O150" s="34" t="s">
        <v>36</v>
      </c>
      <c r="P150" s="95"/>
      <c r="Q150" s="96"/>
      <c r="R150" s="96"/>
      <c r="S150" s="34" t="s">
        <v>471</v>
      </c>
    </row>
    <row r="151" spans="1:19" s="48" customFormat="1" ht="66.75" customHeight="1">
      <c r="A151" s="46" t="s">
        <v>409</v>
      </c>
      <c r="B151" s="49" t="s">
        <v>135</v>
      </c>
      <c r="C151" s="46" t="s">
        <v>414</v>
      </c>
      <c r="D151" s="68" t="s">
        <v>415</v>
      </c>
      <c r="E151" s="34">
        <v>27858723</v>
      </c>
      <c r="F151" s="34">
        <v>27860670</v>
      </c>
      <c r="G151" s="34">
        <v>0</v>
      </c>
      <c r="H151" s="34">
        <v>0</v>
      </c>
      <c r="I151" s="34">
        <v>0</v>
      </c>
      <c r="J151" s="34">
        <v>246</v>
      </c>
      <c r="K151" s="34">
        <v>0</v>
      </c>
      <c r="L151" s="38">
        <f t="shared" si="3"/>
        <v>246</v>
      </c>
      <c r="M151" s="34" t="s">
        <v>34</v>
      </c>
      <c r="N151" s="34" t="s">
        <v>35</v>
      </c>
      <c r="O151" s="34" t="s">
        <v>36</v>
      </c>
      <c r="P151" s="95"/>
      <c r="Q151" s="96"/>
      <c r="R151" s="96"/>
      <c r="S151" s="34"/>
    </row>
    <row r="152" spans="1:19" s="48" customFormat="1" ht="66.75" customHeight="1">
      <c r="A152" s="46" t="s">
        <v>409</v>
      </c>
      <c r="B152" s="49" t="s">
        <v>135</v>
      </c>
      <c r="C152" s="46" t="s">
        <v>416</v>
      </c>
      <c r="D152" s="68" t="s">
        <v>417</v>
      </c>
      <c r="E152" s="34">
        <v>24337877</v>
      </c>
      <c r="F152" s="34">
        <v>24979547</v>
      </c>
      <c r="G152" s="34">
        <v>0</v>
      </c>
      <c r="H152" s="34">
        <v>0</v>
      </c>
      <c r="I152" s="34">
        <v>0</v>
      </c>
      <c r="J152" s="34">
        <v>90</v>
      </c>
      <c r="K152" s="34">
        <v>0</v>
      </c>
      <c r="L152" s="38">
        <f t="shared" si="3"/>
        <v>90</v>
      </c>
      <c r="M152" s="34" t="s">
        <v>34</v>
      </c>
      <c r="N152" s="34" t="s">
        <v>35</v>
      </c>
      <c r="O152" s="34" t="s">
        <v>36</v>
      </c>
      <c r="P152" s="95"/>
      <c r="Q152" s="96"/>
      <c r="R152" s="96"/>
      <c r="S152" s="34"/>
    </row>
    <row r="153" spans="1:19" s="48" customFormat="1" ht="66.75" customHeight="1">
      <c r="A153" s="46" t="s">
        <v>409</v>
      </c>
      <c r="B153" s="49" t="s">
        <v>135</v>
      </c>
      <c r="C153" s="46" t="s">
        <v>418</v>
      </c>
      <c r="D153" s="50" t="s">
        <v>419</v>
      </c>
      <c r="E153" s="34">
        <v>24803323</v>
      </c>
      <c r="F153" s="34">
        <v>24803831</v>
      </c>
      <c r="G153" s="34">
        <v>0</v>
      </c>
      <c r="H153" s="34">
        <v>0</v>
      </c>
      <c r="I153" s="34">
        <v>0</v>
      </c>
      <c r="J153" s="34">
        <v>155</v>
      </c>
      <c r="K153" s="34">
        <v>0</v>
      </c>
      <c r="L153" s="38">
        <f t="shared" si="3"/>
        <v>155</v>
      </c>
      <c r="M153" s="34" t="s">
        <v>34</v>
      </c>
      <c r="N153" s="34" t="s">
        <v>35</v>
      </c>
      <c r="O153" s="34" t="s">
        <v>36</v>
      </c>
      <c r="P153" s="95"/>
      <c r="Q153" s="96"/>
      <c r="R153" s="96"/>
      <c r="S153" s="34"/>
    </row>
    <row r="154" spans="1:19" s="48" customFormat="1" ht="66.75" customHeight="1">
      <c r="A154" s="46" t="s">
        <v>409</v>
      </c>
      <c r="B154" s="49" t="s">
        <v>135</v>
      </c>
      <c r="C154" s="46" t="s">
        <v>420</v>
      </c>
      <c r="D154" s="46" t="s">
        <v>421</v>
      </c>
      <c r="E154" s="34">
        <v>23713883</v>
      </c>
      <c r="F154" s="34">
        <v>23713282</v>
      </c>
      <c r="G154" s="34">
        <v>0</v>
      </c>
      <c r="H154" s="34">
        <v>0</v>
      </c>
      <c r="I154" s="34">
        <v>0</v>
      </c>
      <c r="J154" s="34">
        <v>278</v>
      </c>
      <c r="K154" s="34">
        <v>0</v>
      </c>
      <c r="L154" s="38">
        <f t="shared" si="3"/>
        <v>278</v>
      </c>
      <c r="M154" s="34" t="s">
        <v>34</v>
      </c>
      <c r="N154" s="34" t="s">
        <v>35</v>
      </c>
      <c r="O154" s="34" t="s">
        <v>36</v>
      </c>
      <c r="P154" s="95"/>
      <c r="Q154" s="96"/>
      <c r="R154" s="96"/>
      <c r="S154" s="34"/>
    </row>
    <row r="155" spans="1:19" s="48" customFormat="1" ht="66.75" customHeight="1">
      <c r="A155" s="46" t="s">
        <v>409</v>
      </c>
      <c r="B155" s="46" t="s">
        <v>176</v>
      </c>
      <c r="C155" s="46" t="s">
        <v>422</v>
      </c>
      <c r="D155" s="46" t="s">
        <v>423</v>
      </c>
      <c r="E155" s="34">
        <v>27852127</v>
      </c>
      <c r="F155" s="34">
        <v>27424645</v>
      </c>
      <c r="G155" s="34">
        <v>0</v>
      </c>
      <c r="H155" s="34">
        <v>0</v>
      </c>
      <c r="I155" s="34">
        <v>0</v>
      </c>
      <c r="J155" s="34">
        <v>76</v>
      </c>
      <c r="K155" s="34">
        <v>0</v>
      </c>
      <c r="L155" s="38">
        <f aca="true" t="shared" si="4" ref="L155:L161">SUM(G155:K155)</f>
        <v>76</v>
      </c>
      <c r="M155" s="34" t="s">
        <v>34</v>
      </c>
      <c r="N155" s="34" t="s">
        <v>35</v>
      </c>
      <c r="O155" s="34" t="s">
        <v>36</v>
      </c>
      <c r="P155" s="95"/>
      <c r="Q155" s="96"/>
      <c r="R155" s="96"/>
      <c r="S155" s="34"/>
    </row>
    <row r="156" spans="1:19" s="48" customFormat="1" ht="66.75" customHeight="1">
      <c r="A156" s="46" t="s">
        <v>409</v>
      </c>
      <c r="B156" s="46" t="s">
        <v>109</v>
      </c>
      <c r="C156" s="46" t="s">
        <v>424</v>
      </c>
      <c r="D156" s="46" t="s">
        <v>425</v>
      </c>
      <c r="E156" s="34">
        <v>24340143</v>
      </c>
      <c r="F156" s="34">
        <v>24347337</v>
      </c>
      <c r="G156" s="34">
        <v>0</v>
      </c>
      <c r="H156" s="34">
        <v>0</v>
      </c>
      <c r="I156" s="34">
        <v>0</v>
      </c>
      <c r="J156" s="34">
        <v>80</v>
      </c>
      <c r="K156" s="34">
        <v>0</v>
      </c>
      <c r="L156" s="38">
        <f t="shared" si="4"/>
        <v>80</v>
      </c>
      <c r="M156" s="34" t="s">
        <v>34</v>
      </c>
      <c r="N156" s="34" t="s">
        <v>49</v>
      </c>
      <c r="O156" s="34" t="s">
        <v>36</v>
      </c>
      <c r="P156" s="95"/>
      <c r="Q156" s="96"/>
      <c r="R156" s="96"/>
      <c r="S156" s="34"/>
    </row>
    <row r="157" spans="1:19" s="48" customFormat="1" ht="66.75" customHeight="1">
      <c r="A157" s="46" t="s">
        <v>409</v>
      </c>
      <c r="B157" s="46" t="s">
        <v>123</v>
      </c>
      <c r="C157" s="46" t="s">
        <v>426</v>
      </c>
      <c r="D157" s="46" t="s">
        <v>427</v>
      </c>
      <c r="E157" s="34">
        <v>24010212</v>
      </c>
      <c r="F157" s="34">
        <v>24284427</v>
      </c>
      <c r="G157" s="34">
        <v>0</v>
      </c>
      <c r="H157" s="34">
        <v>0</v>
      </c>
      <c r="I157" s="34">
        <v>0</v>
      </c>
      <c r="J157" s="34">
        <v>157</v>
      </c>
      <c r="K157" s="34">
        <v>0</v>
      </c>
      <c r="L157" s="38">
        <f t="shared" si="4"/>
        <v>157</v>
      </c>
      <c r="M157" s="34" t="s">
        <v>34</v>
      </c>
      <c r="N157" s="34" t="s">
        <v>49</v>
      </c>
      <c r="O157" s="34" t="s">
        <v>36</v>
      </c>
      <c r="P157" s="95"/>
      <c r="Q157" s="96"/>
      <c r="R157" s="96"/>
      <c r="S157" s="34"/>
    </row>
    <row r="158" spans="1:19" s="48" customFormat="1" ht="66.75" customHeight="1">
      <c r="A158" s="46" t="s">
        <v>409</v>
      </c>
      <c r="B158" s="46" t="s">
        <v>46</v>
      </c>
      <c r="C158" s="46" t="s">
        <v>428</v>
      </c>
      <c r="D158" s="46" t="s">
        <v>429</v>
      </c>
      <c r="E158" s="34">
        <v>24976213</v>
      </c>
      <c r="F158" s="34">
        <v>24325508</v>
      </c>
      <c r="G158" s="34">
        <v>0</v>
      </c>
      <c r="H158" s="34">
        <v>0</v>
      </c>
      <c r="I158" s="34">
        <v>0</v>
      </c>
      <c r="J158" s="34">
        <v>104</v>
      </c>
      <c r="K158" s="34">
        <v>0</v>
      </c>
      <c r="L158" s="38">
        <f t="shared" si="4"/>
        <v>104</v>
      </c>
      <c r="M158" s="34" t="s">
        <v>34</v>
      </c>
      <c r="N158" s="34" t="s">
        <v>49</v>
      </c>
      <c r="O158" s="34" t="s">
        <v>36</v>
      </c>
      <c r="P158" s="95"/>
      <c r="Q158" s="96"/>
      <c r="R158" s="96"/>
      <c r="S158" s="34"/>
    </row>
    <row r="159" spans="1:19" s="48" customFormat="1" ht="66.75" customHeight="1">
      <c r="A159" s="46" t="s">
        <v>409</v>
      </c>
      <c r="B159" s="46" t="s">
        <v>374</v>
      </c>
      <c r="C159" s="46" t="s">
        <v>430</v>
      </c>
      <c r="D159" s="46" t="s">
        <v>431</v>
      </c>
      <c r="E159" s="34">
        <v>26143825</v>
      </c>
      <c r="F159" s="34">
        <v>24197763</v>
      </c>
      <c r="G159" s="34">
        <v>0</v>
      </c>
      <c r="H159" s="34">
        <v>0</v>
      </c>
      <c r="I159" s="34">
        <v>0</v>
      </c>
      <c r="J159" s="34">
        <v>84</v>
      </c>
      <c r="K159" s="34">
        <v>0</v>
      </c>
      <c r="L159" s="38">
        <f t="shared" si="4"/>
        <v>84</v>
      </c>
      <c r="M159" s="34" t="s">
        <v>34</v>
      </c>
      <c r="N159" s="34" t="s">
        <v>35</v>
      </c>
      <c r="O159" s="34" t="s">
        <v>36</v>
      </c>
      <c r="P159" s="95"/>
      <c r="Q159" s="96"/>
      <c r="R159" s="96"/>
      <c r="S159" s="34" t="s">
        <v>471</v>
      </c>
    </row>
    <row r="160" spans="1:19" s="48" customFormat="1" ht="66.75" customHeight="1">
      <c r="A160" s="46" t="s">
        <v>409</v>
      </c>
      <c r="B160" s="46" t="s">
        <v>192</v>
      </c>
      <c r="C160" s="46" t="s">
        <v>432</v>
      </c>
      <c r="D160" s="46" t="s">
        <v>433</v>
      </c>
      <c r="E160" s="34">
        <v>24213038</v>
      </c>
      <c r="F160" s="34">
        <v>24217090</v>
      </c>
      <c r="G160" s="34">
        <v>0</v>
      </c>
      <c r="H160" s="34">
        <v>0</v>
      </c>
      <c r="I160" s="34">
        <v>0</v>
      </c>
      <c r="J160" s="34">
        <v>78</v>
      </c>
      <c r="K160" s="34">
        <v>0</v>
      </c>
      <c r="L160" s="38">
        <f t="shared" si="4"/>
        <v>78</v>
      </c>
      <c r="M160" s="34" t="s">
        <v>34</v>
      </c>
      <c r="N160" s="52" t="s">
        <v>195</v>
      </c>
      <c r="O160" s="34" t="s">
        <v>36</v>
      </c>
      <c r="P160" s="95"/>
      <c r="Q160" s="96"/>
      <c r="R160" s="96"/>
      <c r="S160" s="34"/>
    </row>
    <row r="161" spans="1:19" s="48" customFormat="1" ht="66.75" customHeight="1">
      <c r="A161" s="46" t="s">
        <v>409</v>
      </c>
      <c r="B161" s="46" t="s">
        <v>434</v>
      </c>
      <c r="C161" s="46" t="s">
        <v>435</v>
      </c>
      <c r="D161" s="46" t="s">
        <v>436</v>
      </c>
      <c r="E161" s="34">
        <v>24339881</v>
      </c>
      <c r="F161" s="34">
        <v>24362672</v>
      </c>
      <c r="G161" s="34">
        <v>0</v>
      </c>
      <c r="H161" s="34">
        <v>0</v>
      </c>
      <c r="I161" s="34">
        <v>0</v>
      </c>
      <c r="J161" s="34">
        <v>83</v>
      </c>
      <c r="K161" s="34">
        <v>0</v>
      </c>
      <c r="L161" s="38">
        <f t="shared" si="4"/>
        <v>83</v>
      </c>
      <c r="M161" s="34" t="s">
        <v>34</v>
      </c>
      <c r="N161" s="34" t="s">
        <v>35</v>
      </c>
      <c r="O161" s="34" t="s">
        <v>36</v>
      </c>
      <c r="P161" s="95"/>
      <c r="Q161" s="96"/>
      <c r="R161" s="96"/>
      <c r="S161" s="34"/>
    </row>
    <row r="162" spans="1:19" s="48" customFormat="1" ht="66.75" customHeight="1">
      <c r="A162" s="46" t="s">
        <v>409</v>
      </c>
      <c r="B162" s="49" t="s">
        <v>65</v>
      </c>
      <c r="C162" s="46" t="s">
        <v>437</v>
      </c>
      <c r="D162" s="46" t="s">
        <v>438</v>
      </c>
      <c r="E162" s="34">
        <v>35202770</v>
      </c>
      <c r="F162" s="34">
        <v>35202771</v>
      </c>
      <c r="G162" s="34">
        <v>0</v>
      </c>
      <c r="H162" s="34">
        <v>0</v>
      </c>
      <c r="I162" s="34">
        <v>0</v>
      </c>
      <c r="J162" s="34">
        <v>15</v>
      </c>
      <c r="K162" s="34">
        <v>129</v>
      </c>
      <c r="L162" s="38">
        <f>SUM(G162:K162)</f>
        <v>144</v>
      </c>
      <c r="M162" s="34" t="s">
        <v>34</v>
      </c>
      <c r="N162" s="34" t="s">
        <v>35</v>
      </c>
      <c r="O162" s="34" t="s">
        <v>36</v>
      </c>
      <c r="P162" s="95"/>
      <c r="Q162" s="96"/>
      <c r="R162" s="96"/>
      <c r="S162" s="34" t="s">
        <v>471</v>
      </c>
    </row>
    <row r="163" spans="1:23" s="46" customFormat="1" ht="66.75" customHeight="1">
      <c r="A163" s="62" t="s">
        <v>409</v>
      </c>
      <c r="B163" s="61" t="s">
        <v>439</v>
      </c>
      <c r="C163" s="62" t="s">
        <v>440</v>
      </c>
      <c r="D163" s="62" t="s">
        <v>441</v>
      </c>
      <c r="E163" s="63">
        <v>26190881</v>
      </c>
      <c r="F163" s="63">
        <v>26190700</v>
      </c>
      <c r="G163" s="63">
        <v>0</v>
      </c>
      <c r="H163" s="63">
        <v>0</v>
      </c>
      <c r="I163" s="63">
        <v>0</v>
      </c>
      <c r="J163" s="63">
        <v>8</v>
      </c>
      <c r="K163" s="63">
        <v>74</v>
      </c>
      <c r="L163" s="40">
        <f>SUM(G163:K163)</f>
        <v>82</v>
      </c>
      <c r="M163" s="63" t="s">
        <v>34</v>
      </c>
      <c r="N163" s="63" t="s">
        <v>35</v>
      </c>
      <c r="O163" s="63" t="s">
        <v>36</v>
      </c>
      <c r="P163" s="95"/>
      <c r="Q163" s="96"/>
      <c r="R163" s="96"/>
      <c r="S163" s="34" t="s">
        <v>471</v>
      </c>
      <c r="T163" s="48"/>
      <c r="U163" s="48"/>
      <c r="V163" s="48"/>
      <c r="W163" s="48"/>
    </row>
    <row r="164" spans="1:20" s="46" customFormat="1" ht="69.75" customHeight="1">
      <c r="A164" s="32" t="s">
        <v>7</v>
      </c>
      <c r="B164" s="46" t="s">
        <v>169</v>
      </c>
      <c r="C164" s="32" t="s">
        <v>442</v>
      </c>
      <c r="D164" s="32" t="s">
        <v>443</v>
      </c>
      <c r="E164" s="33">
        <v>21552828</v>
      </c>
      <c r="F164" s="33">
        <v>26122339</v>
      </c>
      <c r="G164" s="34">
        <v>0</v>
      </c>
      <c r="H164" s="34">
        <v>0</v>
      </c>
      <c r="I164" s="34">
        <v>0</v>
      </c>
      <c r="J164" s="34">
        <v>0</v>
      </c>
      <c r="K164" s="34">
        <v>72</v>
      </c>
      <c r="L164" s="40">
        <f>SUM(G164:K164)</f>
        <v>72</v>
      </c>
      <c r="M164" s="34" t="s">
        <v>8</v>
      </c>
      <c r="N164" s="34" t="s">
        <v>9</v>
      </c>
      <c r="O164" s="34" t="s">
        <v>2</v>
      </c>
      <c r="P164" s="95"/>
      <c r="Q164" s="96"/>
      <c r="R164" s="96"/>
      <c r="S164" s="34"/>
      <c r="T164" s="65"/>
    </row>
    <row r="165" spans="1:23" s="56" customFormat="1" ht="63.75" customHeight="1">
      <c r="A165" s="46" t="s">
        <v>409</v>
      </c>
      <c r="B165" s="49" t="s">
        <v>72</v>
      </c>
      <c r="C165" s="49" t="s">
        <v>444</v>
      </c>
      <c r="D165" s="51" t="s">
        <v>445</v>
      </c>
      <c r="E165" s="34">
        <v>22794692</v>
      </c>
      <c r="F165" s="34">
        <v>22794693</v>
      </c>
      <c r="G165" s="34">
        <v>0</v>
      </c>
      <c r="H165" s="34">
        <v>0</v>
      </c>
      <c r="I165" s="34">
        <v>0</v>
      </c>
      <c r="J165" s="34">
        <v>7</v>
      </c>
      <c r="K165" s="34">
        <v>71</v>
      </c>
      <c r="L165" s="38">
        <f>SUM(G165:K165)</f>
        <v>78</v>
      </c>
      <c r="M165" s="34" t="s">
        <v>34</v>
      </c>
      <c r="N165" s="34" t="s">
        <v>35</v>
      </c>
      <c r="O165" s="34" t="s">
        <v>36</v>
      </c>
      <c r="P165" s="95"/>
      <c r="Q165" s="96"/>
      <c r="R165" s="96"/>
      <c r="S165" s="34" t="s">
        <v>471</v>
      </c>
      <c r="T165" s="65"/>
      <c r="U165" s="46"/>
      <c r="V165" s="46"/>
      <c r="W165" s="46"/>
    </row>
    <row r="166" spans="1:23" ht="42.75" customHeight="1">
      <c r="A166" s="69"/>
      <c r="B166" s="69" t="s">
        <v>446</v>
      </c>
      <c r="C166" s="70">
        <f>COUNTA(C6:C165)</f>
        <v>160</v>
      </c>
      <c r="D166" s="71"/>
      <c r="E166" s="123" t="s">
        <v>447</v>
      </c>
      <c r="F166" s="123"/>
      <c r="G166" s="72">
        <f aca="true" t="shared" si="5" ref="G166:L166">SUM(G6:G165)</f>
        <v>0</v>
      </c>
      <c r="H166" s="72">
        <f t="shared" si="5"/>
        <v>67</v>
      </c>
      <c r="I166" s="72">
        <f t="shared" si="5"/>
        <v>63</v>
      </c>
      <c r="J166" s="72">
        <f t="shared" si="5"/>
        <v>15041</v>
      </c>
      <c r="K166" s="72">
        <f t="shared" si="5"/>
        <v>3692</v>
      </c>
      <c r="L166" s="72">
        <f t="shared" si="5"/>
        <v>18863</v>
      </c>
      <c r="S166" s="56"/>
      <c r="T166" s="56"/>
      <c r="U166" s="56"/>
      <c r="V166" s="56"/>
      <c r="W166" s="56"/>
    </row>
    <row r="167" spans="1:15" ht="13.5" customHeight="1">
      <c r="A167" s="74"/>
      <c r="B167" s="75"/>
      <c r="C167" s="37"/>
      <c r="D167" s="37"/>
      <c r="G167" s="76"/>
      <c r="H167" s="76"/>
      <c r="I167" s="76"/>
      <c r="J167" s="76"/>
      <c r="K167" s="76"/>
      <c r="L167" s="77"/>
      <c r="M167" s="76"/>
      <c r="N167" s="76"/>
      <c r="O167" s="76"/>
    </row>
    <row r="168" spans="1:23" s="56" customFormat="1" ht="24" customHeight="1">
      <c r="A168" s="78" t="s">
        <v>3</v>
      </c>
      <c r="B168" s="79"/>
      <c r="C168" s="79"/>
      <c r="D168" s="79"/>
      <c r="E168" s="76"/>
      <c r="F168" s="76"/>
      <c r="G168" s="80"/>
      <c r="H168" s="80"/>
      <c r="I168" s="80"/>
      <c r="J168" s="80"/>
      <c r="K168" s="80"/>
      <c r="L168" s="81"/>
      <c r="M168" s="73"/>
      <c r="N168" s="73"/>
      <c r="O168" s="73"/>
      <c r="P168" s="102"/>
      <c r="Q168" s="82"/>
      <c r="R168" s="82"/>
      <c r="S168" s="37"/>
      <c r="T168" s="37"/>
      <c r="U168" s="37"/>
      <c r="V168" s="37"/>
      <c r="W168" s="37"/>
    </row>
    <row r="169" spans="1:18" s="56" customFormat="1" ht="30.75" customHeight="1">
      <c r="A169" s="122" t="s">
        <v>448</v>
      </c>
      <c r="B169" s="122"/>
      <c r="C169" s="122"/>
      <c r="D169" s="82"/>
      <c r="E169" s="82"/>
      <c r="F169" s="82"/>
      <c r="G169" s="82"/>
      <c r="H169" s="82"/>
      <c r="I169" s="82"/>
      <c r="J169" s="82"/>
      <c r="K169" s="82"/>
      <c r="L169" s="82"/>
      <c r="M169" s="82"/>
      <c r="N169" s="82"/>
      <c r="O169" s="82"/>
      <c r="P169" s="102"/>
      <c r="Q169" s="82"/>
      <c r="R169" s="82"/>
    </row>
    <row r="170" spans="1:18" s="56" customFormat="1" ht="30.75" customHeight="1">
      <c r="A170" s="129" t="s">
        <v>449</v>
      </c>
      <c r="B170" s="122"/>
      <c r="C170" s="122"/>
      <c r="D170" s="122"/>
      <c r="E170" s="122"/>
      <c r="F170" s="122"/>
      <c r="G170" s="122"/>
      <c r="H170" s="122"/>
      <c r="I170" s="122"/>
      <c r="J170" s="122"/>
      <c r="K170" s="122"/>
      <c r="L170" s="122"/>
      <c r="M170" s="122"/>
      <c r="N170" s="122"/>
      <c r="O170" s="122"/>
      <c r="P170" s="102"/>
      <c r="Q170" s="82"/>
      <c r="R170" s="82"/>
    </row>
    <row r="171" spans="1:18" s="56" customFormat="1" ht="30.75" customHeight="1">
      <c r="A171" s="121" t="s">
        <v>450</v>
      </c>
      <c r="B171" s="122"/>
      <c r="C171" s="122"/>
      <c r="D171" s="122"/>
      <c r="E171" s="122"/>
      <c r="F171" s="122"/>
      <c r="G171" s="122"/>
      <c r="H171" s="122"/>
      <c r="I171" s="122"/>
      <c r="J171" s="122"/>
      <c r="K171" s="122"/>
      <c r="L171" s="122"/>
      <c r="M171" s="122"/>
      <c r="N171" s="122"/>
      <c r="O171" s="122"/>
      <c r="P171" s="102"/>
      <c r="Q171" s="82"/>
      <c r="R171" s="82"/>
    </row>
    <row r="172" spans="1:18" s="56" customFormat="1" ht="40.5" customHeight="1">
      <c r="A172" s="121" t="s">
        <v>451</v>
      </c>
      <c r="B172" s="121"/>
      <c r="C172" s="121"/>
      <c r="D172" s="121"/>
      <c r="E172" s="121"/>
      <c r="F172" s="121"/>
      <c r="G172" s="121"/>
      <c r="H172" s="82"/>
      <c r="I172" s="82"/>
      <c r="J172" s="82"/>
      <c r="K172" s="82"/>
      <c r="L172" s="82"/>
      <c r="M172" s="82"/>
      <c r="N172" s="82"/>
      <c r="O172" s="82"/>
      <c r="P172" s="102"/>
      <c r="Q172" s="82"/>
      <c r="R172" s="82"/>
    </row>
    <row r="173" spans="1:18" s="56" customFormat="1" ht="28.5" customHeight="1">
      <c r="A173" s="122" t="s">
        <v>452</v>
      </c>
      <c r="B173" s="122"/>
      <c r="C173" s="122"/>
      <c r="D173" s="122"/>
      <c r="E173" s="122"/>
      <c r="F173" s="122"/>
      <c r="G173" s="122"/>
      <c r="H173" s="122"/>
      <c r="I173" s="122"/>
      <c r="J173" s="122"/>
      <c r="K173" s="122"/>
      <c r="L173" s="122"/>
      <c r="M173" s="82"/>
      <c r="N173" s="82"/>
      <c r="O173" s="82"/>
      <c r="P173" s="82"/>
      <c r="Q173" s="82"/>
      <c r="R173" s="82"/>
    </row>
    <row r="174" spans="1:18" s="56" customFormat="1" ht="51" customHeight="1">
      <c r="A174" s="122" t="s">
        <v>473</v>
      </c>
      <c r="B174" s="122"/>
      <c r="C174" s="122"/>
      <c r="D174" s="122"/>
      <c r="E174" s="122"/>
      <c r="F174" s="122"/>
      <c r="G174" s="122"/>
      <c r="H174" s="122"/>
      <c r="I174" s="122"/>
      <c r="J174" s="122"/>
      <c r="K174" s="82"/>
      <c r="L174" s="82"/>
      <c r="M174" s="82"/>
      <c r="N174" s="82"/>
      <c r="O174" s="82"/>
      <c r="P174" s="82"/>
      <c r="Q174" s="82"/>
      <c r="R174" s="82"/>
    </row>
    <row r="175" spans="1:18" s="56" customFormat="1" ht="17.25" customHeight="1">
      <c r="A175" s="120" t="s">
        <v>477</v>
      </c>
      <c r="B175" s="120"/>
      <c r="C175" s="120"/>
      <c r="D175" s="120"/>
      <c r="E175" s="120"/>
      <c r="F175" s="120"/>
      <c r="G175" s="120"/>
      <c r="H175" s="120"/>
      <c r="I175" s="120"/>
      <c r="J175" s="120"/>
      <c r="K175" s="53"/>
      <c r="L175" s="82"/>
      <c r="M175" s="82"/>
      <c r="N175" s="82"/>
      <c r="O175" s="82"/>
      <c r="P175" s="82"/>
      <c r="Q175" s="82"/>
      <c r="R175" s="82"/>
    </row>
    <row r="176" spans="1:18" s="56" customFormat="1" ht="14.25" customHeight="1">
      <c r="A176" s="132" t="s">
        <v>474</v>
      </c>
      <c r="B176" s="132"/>
      <c r="C176" s="132"/>
      <c r="D176" s="132"/>
      <c r="E176" s="132"/>
      <c r="F176" s="132"/>
      <c r="G176" s="132"/>
      <c r="H176" s="132"/>
      <c r="I176" s="132"/>
      <c r="J176" s="132"/>
      <c r="K176" s="82"/>
      <c r="L176" s="82"/>
      <c r="M176" s="82"/>
      <c r="N176" s="82"/>
      <c r="O176" s="82"/>
      <c r="P176" s="82"/>
      <c r="Q176" s="82"/>
      <c r="R176" s="82"/>
    </row>
    <row r="177" spans="1:18" s="56" customFormat="1" ht="12.75" customHeight="1">
      <c r="A177" s="120" t="s">
        <v>478</v>
      </c>
      <c r="B177" s="120"/>
      <c r="C177" s="120"/>
      <c r="D177" s="120"/>
      <c r="E177" s="120"/>
      <c r="F177" s="120"/>
      <c r="G177" s="120"/>
      <c r="H177" s="120"/>
      <c r="I177" s="120"/>
      <c r="J177" s="120"/>
      <c r="K177" s="120"/>
      <c r="L177" s="120"/>
      <c r="M177" s="111"/>
      <c r="N177" s="82"/>
      <c r="O177" s="82"/>
      <c r="P177" s="82"/>
      <c r="Q177" s="82"/>
      <c r="R177" s="82"/>
    </row>
    <row r="178" spans="1:18" s="56" customFormat="1" ht="17.25" customHeight="1">
      <c r="A178" s="132" t="s">
        <v>475</v>
      </c>
      <c r="B178" s="132"/>
      <c r="C178" s="132"/>
      <c r="D178" s="132"/>
      <c r="E178" s="132"/>
      <c r="F178" s="132"/>
      <c r="G178" s="132"/>
      <c r="H178" s="132"/>
      <c r="I178" s="132"/>
      <c r="J178" s="132"/>
      <c r="K178" s="82"/>
      <c r="L178" s="82"/>
      <c r="M178" s="82"/>
      <c r="N178" s="82"/>
      <c r="O178" s="82"/>
      <c r="P178" s="82"/>
      <c r="Q178" s="82"/>
      <c r="R178" s="82"/>
    </row>
    <row r="179" spans="1:23" s="79" customFormat="1" ht="38.25" customHeight="1">
      <c r="A179" s="119" t="s">
        <v>453</v>
      </c>
      <c r="B179" s="120"/>
      <c r="C179" s="91"/>
      <c r="D179" s="91"/>
      <c r="E179" s="91"/>
      <c r="F179" s="91"/>
      <c r="G179" s="91"/>
      <c r="H179" s="91"/>
      <c r="I179" s="91"/>
      <c r="J179" s="91"/>
      <c r="K179" s="91"/>
      <c r="L179" s="91"/>
      <c r="M179" s="91"/>
      <c r="N179" s="91"/>
      <c r="O179" s="91"/>
      <c r="P179" s="91"/>
      <c r="Q179" s="103"/>
      <c r="R179" s="104"/>
      <c r="S179" s="92"/>
      <c r="T179" s="92"/>
      <c r="U179" s="92"/>
      <c r="V179" s="92"/>
      <c r="W179" s="92"/>
    </row>
    <row r="180" spans="1:18" ht="27" customHeight="1">
      <c r="A180" s="117" t="s">
        <v>454</v>
      </c>
      <c r="B180" s="118"/>
      <c r="C180" s="118"/>
      <c r="D180" s="118"/>
      <c r="E180" s="118"/>
      <c r="F180" s="118"/>
      <c r="G180" s="118"/>
      <c r="H180" s="118"/>
      <c r="I180" s="118"/>
      <c r="J180" s="118"/>
      <c r="K180" s="118"/>
      <c r="L180" s="118"/>
      <c r="M180" s="118"/>
      <c r="N180" s="118"/>
      <c r="O180" s="118"/>
      <c r="P180" s="105"/>
      <c r="Q180" s="106"/>
      <c r="R180" s="107"/>
    </row>
    <row r="181" spans="1:18" s="79" customFormat="1" ht="15" customHeight="1">
      <c r="A181" s="90" t="s">
        <v>455</v>
      </c>
      <c r="C181" s="83"/>
      <c r="D181" s="83"/>
      <c r="E181" s="83"/>
      <c r="F181" s="83"/>
      <c r="G181" s="83"/>
      <c r="H181" s="83"/>
      <c r="I181" s="83"/>
      <c r="J181" s="83"/>
      <c r="K181" s="83"/>
      <c r="L181" s="83"/>
      <c r="M181" s="83"/>
      <c r="N181" s="83"/>
      <c r="O181" s="83"/>
      <c r="P181" s="83"/>
      <c r="Q181" s="83"/>
      <c r="R181" s="83"/>
    </row>
    <row r="182" spans="1:18" ht="38.25" customHeight="1">
      <c r="A182" s="117" t="s">
        <v>456</v>
      </c>
      <c r="B182" s="118"/>
      <c r="C182" s="118"/>
      <c r="D182" s="118"/>
      <c r="E182" s="118"/>
      <c r="F182" s="118"/>
      <c r="G182" s="118"/>
      <c r="H182" s="118"/>
      <c r="I182" s="118"/>
      <c r="J182" s="118"/>
      <c r="K182" s="118"/>
      <c r="L182" s="118"/>
      <c r="P182" s="102"/>
      <c r="Q182" s="82"/>
      <c r="R182" s="82"/>
    </row>
    <row r="183" spans="1:18" ht="25.5" customHeight="1">
      <c r="A183" s="84"/>
      <c r="B183" s="85"/>
      <c r="I183" s="34"/>
      <c r="P183" s="102"/>
      <c r="Q183" s="82"/>
      <c r="R183" s="82"/>
    </row>
    <row r="184" spans="1:18" ht="39.75" customHeight="1">
      <c r="A184" s="86"/>
      <c r="B184" s="87"/>
      <c r="I184" s="34"/>
      <c r="P184" s="108"/>
      <c r="Q184" s="88"/>
      <c r="R184" s="88"/>
    </row>
    <row r="185" spans="9:18" ht="39.75" customHeight="1">
      <c r="I185" s="34"/>
      <c r="P185" s="109"/>
      <c r="Q185" s="83"/>
      <c r="R185" s="83"/>
    </row>
    <row r="186" ht="39.75" customHeight="1">
      <c r="I186" s="34"/>
    </row>
    <row r="187" ht="39.75" customHeight="1">
      <c r="I187" s="34"/>
    </row>
    <row r="188" ht="39.75" customHeight="1">
      <c r="I188" s="34"/>
    </row>
    <row r="189" ht="39.75" customHeight="1">
      <c r="I189" s="34"/>
    </row>
    <row r="190" ht="39.75" customHeight="1">
      <c r="I190" s="34"/>
    </row>
    <row r="191" ht="39.75" customHeight="1">
      <c r="I191" s="34"/>
    </row>
    <row r="192" ht="39.75" customHeight="1">
      <c r="I192" s="34"/>
    </row>
    <row r="193" ht="39.75" customHeight="1">
      <c r="I193" s="34"/>
    </row>
    <row r="194" ht="39.75" customHeight="1">
      <c r="I194" s="34"/>
    </row>
    <row r="195" ht="39.75" customHeight="1">
      <c r="I195" s="34"/>
    </row>
    <row r="196" ht="39.75" customHeight="1">
      <c r="I196" s="34"/>
    </row>
    <row r="197" ht="39.75" customHeight="1">
      <c r="I197" s="34"/>
    </row>
    <row r="198" ht="39.75" customHeight="1">
      <c r="I198" s="63"/>
    </row>
    <row r="199" ht="39.75" customHeight="1">
      <c r="I199" s="34"/>
    </row>
    <row r="200" ht="39.75" customHeight="1">
      <c r="I200" s="34"/>
    </row>
    <row r="201" ht="39.75" customHeight="1">
      <c r="I201" s="34"/>
    </row>
    <row r="202" ht="39.75" customHeight="1">
      <c r="I202" s="34"/>
    </row>
    <row r="203" ht="39.75" customHeight="1">
      <c r="I203" s="34"/>
    </row>
    <row r="204" ht="39.75" customHeight="1">
      <c r="I204" s="34"/>
    </row>
  </sheetData>
  <sheetProtection selectLockedCells="1" selectUnlockedCells="1"/>
  <autoFilter ref="A5:AB166"/>
  <mergeCells count="35">
    <mergeCell ref="A182:L182"/>
    <mergeCell ref="F3:F5"/>
    <mergeCell ref="K4:K5"/>
    <mergeCell ref="J4:J5"/>
    <mergeCell ref="L3:L5"/>
    <mergeCell ref="A1:S1"/>
    <mergeCell ref="A175:J175"/>
    <mergeCell ref="A176:J176"/>
    <mergeCell ref="A177:L177"/>
    <mergeCell ref="A178:J178"/>
    <mergeCell ref="A2:N2"/>
    <mergeCell ref="S3:S5"/>
    <mergeCell ref="A174:J174"/>
    <mergeCell ref="E3:E5"/>
    <mergeCell ref="D3:D5"/>
    <mergeCell ref="A173:L173"/>
    <mergeCell ref="A170:O170"/>
    <mergeCell ref="A169:C169"/>
    <mergeCell ref="P3:P5"/>
    <mergeCell ref="A180:O180"/>
    <mergeCell ref="A179:B179"/>
    <mergeCell ref="C3:C5"/>
    <mergeCell ref="A172:G172"/>
    <mergeCell ref="A171:O171"/>
    <mergeCell ref="M3:M5"/>
    <mergeCell ref="A3:A5"/>
    <mergeCell ref="B3:B5"/>
    <mergeCell ref="E166:F166"/>
    <mergeCell ref="G4:G5"/>
    <mergeCell ref="Q3:R4"/>
    <mergeCell ref="N3:N5"/>
    <mergeCell ref="O3:O5"/>
    <mergeCell ref="G3:K3"/>
    <mergeCell ref="H4:H5"/>
    <mergeCell ref="I4:I5"/>
  </mergeCells>
  <printOptions horizontalCentered="1"/>
  <pageMargins left="0" right="0" top="0.1968503937007874" bottom="0.28" header="0.11811023622047245" footer="0.11811023622047245"/>
  <pageSetup fitToHeight="0" fitToWidth="1" horizontalDpi="600" verticalDpi="600" orientation="landscape" paperSize="9" scale="70" r:id="rId3"/>
  <headerFooter alignWithMargins="0">
    <oddFooter>&amp;R&amp;6 &amp;P / &amp;N</oddFooter>
  </headerFooter>
  <legacyDrawing r:id="rId2"/>
</worksheet>
</file>

<file path=xl/worksheets/sheet2.xml><?xml version="1.0" encoding="utf-8"?>
<worksheet xmlns="http://schemas.openxmlformats.org/spreadsheetml/2006/main" xmlns:r="http://schemas.openxmlformats.org/officeDocument/2006/relationships">
  <dimension ref="A5:AN68"/>
  <sheetViews>
    <sheetView zoomScalePageLayoutView="0" workbookViewId="0" topLeftCell="A61">
      <selection activeCell="A61" sqref="A61"/>
    </sheetView>
  </sheetViews>
  <sheetFormatPr defaultColWidth="9.140625" defaultRowHeight="12.75"/>
  <cols>
    <col min="1" max="1" width="28.421875" style="0" customWidth="1"/>
  </cols>
  <sheetData>
    <row r="5" spans="1:40" s="15" customFormat="1" ht="49.5" customHeight="1">
      <c r="A5" s="21"/>
      <c r="B5" s="20"/>
      <c r="C5" s="18"/>
      <c r="D5" s="1"/>
      <c r="E5" s="19"/>
      <c r="F5" s="19"/>
      <c r="G5" s="2"/>
      <c r="H5" s="19"/>
      <c r="I5" s="19"/>
      <c r="J5" s="19"/>
      <c r="K5" s="19"/>
      <c r="L5" s="19"/>
      <c r="M5" s="17"/>
      <c r="N5" s="17"/>
      <c r="O5" s="19"/>
      <c r="P5" s="30"/>
      <c r="Q5" s="19"/>
      <c r="R5" s="19"/>
      <c r="S5" s="22"/>
      <c r="T5" s="6"/>
      <c r="U5" s="7"/>
      <c r="V5" s="7"/>
      <c r="W5" s="7"/>
      <c r="X5" s="7"/>
      <c r="Y5" s="7"/>
      <c r="Z5" s="8"/>
      <c r="AA5" s="7"/>
      <c r="AB5" s="7"/>
      <c r="AC5" s="7"/>
      <c r="AD5" s="7"/>
      <c r="AE5" s="9"/>
      <c r="AF5" s="10"/>
      <c r="AG5" s="8"/>
      <c r="AH5" s="9"/>
      <c r="AI5" s="11"/>
      <c r="AJ5" s="12"/>
      <c r="AK5" s="13"/>
      <c r="AL5" s="14"/>
      <c r="AN5" s="14"/>
    </row>
    <row r="6" spans="1:40" s="15" customFormat="1" ht="49.5" customHeight="1">
      <c r="A6" s="21"/>
      <c r="B6" s="3"/>
      <c r="C6" s="1"/>
      <c r="D6" s="1"/>
      <c r="E6" s="2"/>
      <c r="F6" s="2"/>
      <c r="G6" s="2"/>
      <c r="H6" s="2"/>
      <c r="I6" s="2"/>
      <c r="J6" s="2"/>
      <c r="K6" s="2"/>
      <c r="L6" s="2"/>
      <c r="M6" s="4"/>
      <c r="N6" s="4"/>
      <c r="O6" s="2"/>
      <c r="P6" s="5"/>
      <c r="Q6" s="2"/>
      <c r="R6" s="2"/>
      <c r="S6" s="22"/>
      <c r="T6" s="6"/>
      <c r="U6" s="7"/>
      <c r="V6" s="7"/>
      <c r="W6" s="7"/>
      <c r="X6" s="7"/>
      <c r="Y6" s="7"/>
      <c r="Z6" s="8"/>
      <c r="AA6" s="7"/>
      <c r="AB6" s="7"/>
      <c r="AC6" s="7"/>
      <c r="AD6" s="7"/>
      <c r="AE6" s="9"/>
      <c r="AF6" s="10"/>
      <c r="AG6" s="8"/>
      <c r="AH6" s="9"/>
      <c r="AI6" s="11"/>
      <c r="AJ6" s="12"/>
      <c r="AK6" s="13"/>
      <c r="AL6" s="14"/>
      <c r="AN6" s="14"/>
    </row>
    <row r="7" spans="1:40" s="15" customFormat="1" ht="49.5" customHeight="1">
      <c r="A7" s="21"/>
      <c r="B7" s="3"/>
      <c r="C7" s="1"/>
      <c r="D7" s="1"/>
      <c r="E7" s="2"/>
      <c r="F7" s="2"/>
      <c r="G7" s="2"/>
      <c r="H7" s="2"/>
      <c r="I7" s="2"/>
      <c r="J7" s="2"/>
      <c r="K7" s="2"/>
      <c r="L7" s="2"/>
      <c r="M7" s="4"/>
      <c r="N7" s="4"/>
      <c r="O7" s="2"/>
      <c r="P7" s="5"/>
      <c r="Q7" s="2"/>
      <c r="R7" s="2"/>
      <c r="S7" s="22"/>
      <c r="T7" s="6"/>
      <c r="U7" s="7"/>
      <c r="V7" s="7"/>
      <c r="W7" s="7"/>
      <c r="X7" s="7"/>
      <c r="Y7" s="7"/>
      <c r="Z7" s="8"/>
      <c r="AA7" s="7"/>
      <c r="AB7" s="7"/>
      <c r="AC7" s="7"/>
      <c r="AD7" s="7"/>
      <c r="AE7" s="9"/>
      <c r="AF7" s="10"/>
      <c r="AG7" s="8"/>
      <c r="AH7" s="9"/>
      <c r="AI7" s="11"/>
      <c r="AJ7" s="12"/>
      <c r="AK7" s="13"/>
      <c r="AL7" s="14"/>
      <c r="AN7" s="14"/>
    </row>
    <row r="8" spans="1:40" s="15" customFormat="1" ht="77.25" customHeight="1">
      <c r="A8" s="21"/>
      <c r="B8" s="1"/>
      <c r="C8" s="1"/>
      <c r="D8" s="1"/>
      <c r="E8" s="2"/>
      <c r="F8" s="2"/>
      <c r="G8" s="2"/>
      <c r="H8" s="2"/>
      <c r="I8" s="2"/>
      <c r="J8" s="2"/>
      <c r="K8" s="2"/>
      <c r="L8" s="2"/>
      <c r="M8" s="4"/>
      <c r="N8" s="4"/>
      <c r="O8" s="5"/>
      <c r="P8" s="2"/>
      <c r="Q8" s="2"/>
      <c r="R8" s="2"/>
      <c r="S8" s="22"/>
      <c r="T8" s="6"/>
      <c r="U8" s="7"/>
      <c r="V8" s="7"/>
      <c r="W8" s="7"/>
      <c r="X8" s="7"/>
      <c r="Y8" s="7"/>
      <c r="Z8" s="8"/>
      <c r="AA8" s="7"/>
      <c r="AB8" s="7"/>
      <c r="AC8" s="7"/>
      <c r="AD8" s="7"/>
      <c r="AE8" s="9"/>
      <c r="AF8" s="10"/>
      <c r="AG8" s="8"/>
      <c r="AH8" s="9"/>
      <c r="AI8" s="11"/>
      <c r="AJ8" s="12"/>
      <c r="AK8" s="13"/>
      <c r="AL8" s="14"/>
      <c r="AN8" s="14"/>
    </row>
    <row r="9" spans="1:40" s="15" customFormat="1" ht="49.5" customHeight="1">
      <c r="A9" s="21"/>
      <c r="B9" s="1"/>
      <c r="C9" s="1"/>
      <c r="D9" s="1"/>
      <c r="E9" s="2"/>
      <c r="F9" s="2"/>
      <c r="G9" s="2"/>
      <c r="H9" s="2"/>
      <c r="I9" s="2"/>
      <c r="J9" s="2"/>
      <c r="K9" s="2"/>
      <c r="L9" s="2"/>
      <c r="M9" s="4"/>
      <c r="N9" s="4"/>
      <c r="O9" s="2"/>
      <c r="P9" s="2"/>
      <c r="Q9" s="2"/>
      <c r="R9" s="2"/>
      <c r="S9" s="22"/>
      <c r="T9" s="6"/>
      <c r="U9" s="7"/>
      <c r="V9" s="7"/>
      <c r="W9" s="7"/>
      <c r="X9" s="7"/>
      <c r="Y9" s="7"/>
      <c r="Z9" s="8"/>
      <c r="AA9" s="7"/>
      <c r="AB9" s="7"/>
      <c r="AC9" s="7"/>
      <c r="AD9" s="7"/>
      <c r="AE9" s="9"/>
      <c r="AF9" s="10"/>
      <c r="AG9" s="8"/>
      <c r="AH9" s="9"/>
      <c r="AI9" s="11"/>
      <c r="AJ9" s="12"/>
      <c r="AK9" s="13"/>
      <c r="AL9" s="14"/>
      <c r="AN9" s="14"/>
    </row>
    <row r="10" spans="1:40" s="15" customFormat="1" ht="49.5" customHeight="1">
      <c r="A10" s="21"/>
      <c r="B10" s="1"/>
      <c r="C10" s="1"/>
      <c r="D10" s="1"/>
      <c r="E10" s="2"/>
      <c r="F10" s="2"/>
      <c r="G10" s="2"/>
      <c r="H10" s="2"/>
      <c r="I10" s="2"/>
      <c r="J10" s="2"/>
      <c r="K10" s="2"/>
      <c r="L10" s="2"/>
      <c r="M10" s="4"/>
      <c r="N10" s="4"/>
      <c r="O10" s="2"/>
      <c r="P10" s="2"/>
      <c r="Q10" s="2"/>
      <c r="R10" s="2"/>
      <c r="S10" s="22"/>
      <c r="T10" s="6"/>
      <c r="U10" s="7"/>
      <c r="V10" s="7"/>
      <c r="W10" s="7"/>
      <c r="X10" s="7"/>
      <c r="Y10" s="7"/>
      <c r="Z10" s="8"/>
      <c r="AA10" s="7"/>
      <c r="AB10" s="7"/>
      <c r="AC10" s="7"/>
      <c r="AD10" s="7"/>
      <c r="AE10" s="9"/>
      <c r="AF10" s="10"/>
      <c r="AG10" s="8"/>
      <c r="AH10" s="9"/>
      <c r="AI10" s="11"/>
      <c r="AJ10" s="12"/>
      <c r="AK10" s="13"/>
      <c r="AL10" s="14"/>
      <c r="AN10" s="14"/>
    </row>
    <row r="11" spans="1:40" s="15" customFormat="1" ht="49.5" customHeight="1">
      <c r="A11" s="21"/>
      <c r="B11" s="1"/>
      <c r="C11" s="1"/>
      <c r="D11" s="1"/>
      <c r="E11" s="2"/>
      <c r="F11" s="2"/>
      <c r="G11" s="2"/>
      <c r="H11" s="2"/>
      <c r="I11" s="2"/>
      <c r="J11" s="2"/>
      <c r="K11" s="2"/>
      <c r="L11" s="2"/>
      <c r="M11" s="4"/>
      <c r="N11" s="4"/>
      <c r="O11" s="2"/>
      <c r="P11" s="5"/>
      <c r="Q11" s="2"/>
      <c r="R11" s="2"/>
      <c r="S11" s="22"/>
      <c r="T11" s="6"/>
      <c r="U11" s="7"/>
      <c r="V11" s="7"/>
      <c r="W11" s="7"/>
      <c r="X11" s="7"/>
      <c r="Y11" s="7"/>
      <c r="Z11" s="8"/>
      <c r="AA11" s="7"/>
      <c r="AB11" s="7"/>
      <c r="AC11" s="7"/>
      <c r="AD11" s="7"/>
      <c r="AE11" s="9"/>
      <c r="AF11" s="10"/>
      <c r="AG11" s="8"/>
      <c r="AH11" s="9"/>
      <c r="AI11" s="11"/>
      <c r="AJ11" s="12"/>
      <c r="AK11" s="13"/>
      <c r="AL11" s="14"/>
      <c r="AN11" s="14"/>
    </row>
    <row r="12" spans="1:40" s="15" customFormat="1" ht="49.5" customHeight="1">
      <c r="A12" s="21"/>
      <c r="B12" s="1"/>
      <c r="C12" s="1"/>
      <c r="D12" s="1"/>
      <c r="E12" s="2"/>
      <c r="F12" s="2"/>
      <c r="G12" s="2"/>
      <c r="H12" s="2"/>
      <c r="I12" s="2"/>
      <c r="J12" s="2"/>
      <c r="K12" s="2"/>
      <c r="L12" s="2"/>
      <c r="M12" s="4"/>
      <c r="N12" s="4"/>
      <c r="O12" s="2"/>
      <c r="P12" s="2"/>
      <c r="Q12" s="2"/>
      <c r="R12" s="2"/>
      <c r="S12" s="22"/>
      <c r="T12" s="6"/>
      <c r="U12" s="7"/>
      <c r="V12" s="7"/>
      <c r="W12" s="7"/>
      <c r="X12" s="7"/>
      <c r="Y12" s="7"/>
      <c r="Z12" s="8"/>
      <c r="AA12" s="7"/>
      <c r="AB12" s="7"/>
      <c r="AC12" s="7"/>
      <c r="AD12" s="7"/>
      <c r="AE12" s="9"/>
      <c r="AF12" s="10"/>
      <c r="AG12" s="8"/>
      <c r="AH12" s="9"/>
      <c r="AI12" s="11"/>
      <c r="AJ12" s="12"/>
      <c r="AK12" s="13"/>
      <c r="AL12" s="14"/>
      <c r="AN12" s="14"/>
    </row>
    <row r="13" spans="1:40" s="15" customFormat="1" ht="49.5" customHeight="1">
      <c r="A13" s="21"/>
      <c r="B13" s="1"/>
      <c r="C13" s="23"/>
      <c r="D13" s="1"/>
      <c r="E13" s="2"/>
      <c r="F13" s="2"/>
      <c r="G13" s="2"/>
      <c r="H13" s="2"/>
      <c r="I13" s="2"/>
      <c r="J13" s="2"/>
      <c r="K13" s="2"/>
      <c r="L13" s="2"/>
      <c r="M13" s="4"/>
      <c r="N13" s="4"/>
      <c r="O13" s="2"/>
      <c r="P13" s="2"/>
      <c r="Q13" s="2"/>
      <c r="R13" s="2"/>
      <c r="S13" s="22"/>
      <c r="T13" s="6"/>
      <c r="U13" s="7"/>
      <c r="V13" s="7"/>
      <c r="W13" s="7"/>
      <c r="X13" s="7"/>
      <c r="Y13" s="7"/>
      <c r="Z13" s="8"/>
      <c r="AA13" s="7"/>
      <c r="AB13" s="7"/>
      <c r="AC13" s="7"/>
      <c r="AD13" s="7"/>
      <c r="AE13" s="9"/>
      <c r="AF13" s="10"/>
      <c r="AG13" s="8"/>
      <c r="AH13" s="9"/>
      <c r="AI13" s="11"/>
      <c r="AJ13" s="12"/>
      <c r="AK13" s="13"/>
      <c r="AL13" s="14"/>
      <c r="AN13" s="14"/>
    </row>
    <row r="14" spans="1:40" s="15" customFormat="1" ht="49.5" customHeight="1">
      <c r="A14" s="21"/>
      <c r="B14" s="1"/>
      <c r="C14" s="1"/>
      <c r="D14" s="1"/>
      <c r="E14" s="2"/>
      <c r="F14" s="2"/>
      <c r="G14" s="2"/>
      <c r="H14" s="2"/>
      <c r="I14" s="2"/>
      <c r="J14" s="2"/>
      <c r="K14" s="2"/>
      <c r="L14" s="2"/>
      <c r="M14" s="4"/>
      <c r="N14" s="4"/>
      <c r="O14" s="2"/>
      <c r="P14" s="5"/>
      <c r="Q14" s="2"/>
      <c r="R14" s="2"/>
      <c r="S14" s="22"/>
      <c r="T14" s="6"/>
      <c r="U14" s="7"/>
      <c r="V14" s="7"/>
      <c r="W14" s="7"/>
      <c r="X14" s="7"/>
      <c r="Y14" s="7"/>
      <c r="Z14" s="8"/>
      <c r="AA14" s="7"/>
      <c r="AB14" s="7"/>
      <c r="AC14" s="7"/>
      <c r="AD14" s="7"/>
      <c r="AE14" s="9"/>
      <c r="AF14" s="10"/>
      <c r="AG14" s="8"/>
      <c r="AH14" s="9"/>
      <c r="AI14" s="11"/>
      <c r="AJ14" s="12"/>
      <c r="AK14" s="13"/>
      <c r="AL14" s="14"/>
      <c r="AN14" s="14"/>
    </row>
    <row r="15" spans="1:40" s="15" customFormat="1" ht="49.5" customHeight="1">
      <c r="A15" s="21"/>
      <c r="B15" s="1"/>
      <c r="C15" s="1"/>
      <c r="D15" s="1"/>
      <c r="E15" s="2"/>
      <c r="F15" s="2"/>
      <c r="G15" s="2"/>
      <c r="H15" s="2"/>
      <c r="I15" s="2"/>
      <c r="J15" s="2"/>
      <c r="K15" s="2"/>
      <c r="L15" s="2"/>
      <c r="M15" s="4"/>
      <c r="N15" s="4"/>
      <c r="O15" s="2"/>
      <c r="P15" s="2"/>
      <c r="Q15" s="2"/>
      <c r="R15" s="2"/>
      <c r="S15" s="22"/>
      <c r="T15" s="31"/>
      <c r="U15" s="2"/>
      <c r="V15" s="2"/>
      <c r="W15" s="2"/>
      <c r="X15" s="7"/>
      <c r="Y15" s="7"/>
      <c r="Z15" s="8"/>
      <c r="AA15" s="7"/>
      <c r="AB15" s="7"/>
      <c r="AC15" s="7"/>
      <c r="AD15" s="7"/>
      <c r="AE15" s="9"/>
      <c r="AF15" s="10"/>
      <c r="AG15" s="8"/>
      <c r="AH15" s="9"/>
      <c r="AI15" s="11"/>
      <c r="AJ15" s="12"/>
      <c r="AK15" s="13"/>
      <c r="AL15" s="14"/>
      <c r="AN15" s="14"/>
    </row>
    <row r="16" spans="1:40" s="25" customFormat="1" ht="49.5" customHeight="1">
      <c r="A16" s="21"/>
      <c r="B16" s="1"/>
      <c r="C16" s="1"/>
      <c r="D16" s="1"/>
      <c r="E16" s="2"/>
      <c r="F16" s="2"/>
      <c r="G16" s="2"/>
      <c r="H16" s="2"/>
      <c r="I16" s="2"/>
      <c r="J16" s="2"/>
      <c r="K16" s="2"/>
      <c r="L16" s="2"/>
      <c r="M16" s="4"/>
      <c r="N16" s="4"/>
      <c r="O16" s="2"/>
      <c r="P16" s="2"/>
      <c r="Q16" s="2"/>
      <c r="R16" s="2"/>
      <c r="S16" s="22"/>
      <c r="T16" s="6"/>
      <c r="U16" s="7"/>
      <c r="V16" s="7"/>
      <c r="W16" s="7"/>
      <c r="X16" s="7"/>
      <c r="Y16" s="7"/>
      <c r="Z16" s="8"/>
      <c r="AA16" s="7"/>
      <c r="AB16" s="7"/>
      <c r="AC16" s="7"/>
      <c r="AD16" s="7"/>
      <c r="AE16" s="9"/>
      <c r="AF16" s="10"/>
      <c r="AG16" s="8"/>
      <c r="AH16" s="9"/>
      <c r="AI16" s="11"/>
      <c r="AJ16" s="12"/>
      <c r="AK16" s="24"/>
      <c r="AL16" s="16"/>
      <c r="AM16" s="15"/>
      <c r="AN16" s="14"/>
    </row>
    <row r="17" spans="1:40" s="15" customFormat="1" ht="49.5" customHeight="1">
      <c r="A17" s="21"/>
      <c r="B17" s="1"/>
      <c r="C17" s="1"/>
      <c r="D17" s="1"/>
      <c r="E17" s="2"/>
      <c r="F17" s="2"/>
      <c r="G17" s="2"/>
      <c r="H17" s="2"/>
      <c r="I17" s="2"/>
      <c r="J17" s="2"/>
      <c r="K17" s="2"/>
      <c r="L17" s="2"/>
      <c r="M17" s="4"/>
      <c r="N17" s="4"/>
      <c r="O17" s="2"/>
      <c r="P17" s="2"/>
      <c r="Q17" s="2"/>
      <c r="R17" s="2"/>
      <c r="S17" s="22"/>
      <c r="T17" s="6"/>
      <c r="U17" s="7"/>
      <c r="V17" s="7"/>
      <c r="W17" s="7"/>
      <c r="X17" s="7"/>
      <c r="Y17" s="7"/>
      <c r="Z17" s="8"/>
      <c r="AA17" s="7"/>
      <c r="AB17" s="7"/>
      <c r="AC17" s="7"/>
      <c r="AD17" s="7"/>
      <c r="AE17" s="9"/>
      <c r="AF17" s="10"/>
      <c r="AG17" s="8"/>
      <c r="AH17" s="9"/>
      <c r="AI17" s="11"/>
      <c r="AJ17" s="12"/>
      <c r="AK17" s="13"/>
      <c r="AL17" s="14"/>
      <c r="AN17" s="14"/>
    </row>
    <row r="18" spans="1:40" s="15" customFormat="1" ht="49.5" customHeight="1">
      <c r="A18" s="21"/>
      <c r="B18" s="1"/>
      <c r="C18" s="1"/>
      <c r="D18" s="1"/>
      <c r="E18" s="2"/>
      <c r="F18" s="2"/>
      <c r="G18" s="2"/>
      <c r="H18" s="2"/>
      <c r="I18" s="2"/>
      <c r="J18" s="2"/>
      <c r="K18" s="2"/>
      <c r="L18" s="2"/>
      <c r="M18" s="4"/>
      <c r="N18" s="4"/>
      <c r="O18" s="2"/>
      <c r="P18" s="2"/>
      <c r="Q18" s="2"/>
      <c r="R18" s="2"/>
      <c r="S18" s="22"/>
      <c r="T18" s="6"/>
      <c r="U18" s="7"/>
      <c r="V18" s="7"/>
      <c r="W18" s="7"/>
      <c r="X18" s="7"/>
      <c r="Y18" s="7"/>
      <c r="Z18" s="8"/>
      <c r="AA18" s="7"/>
      <c r="AB18" s="7"/>
      <c r="AC18" s="7"/>
      <c r="AD18" s="7"/>
      <c r="AE18" s="9"/>
      <c r="AF18" s="10"/>
      <c r="AG18" s="8"/>
      <c r="AH18" s="9"/>
      <c r="AI18" s="11"/>
      <c r="AJ18" s="12"/>
      <c r="AK18" s="13"/>
      <c r="AL18" s="14"/>
      <c r="AN18" s="14"/>
    </row>
    <row r="19" spans="1:40" s="15" customFormat="1" ht="49.5" customHeight="1">
      <c r="A19" s="21"/>
      <c r="B19" s="1"/>
      <c r="C19" s="1"/>
      <c r="D19" s="1"/>
      <c r="E19" s="2"/>
      <c r="F19" s="2"/>
      <c r="G19" s="2"/>
      <c r="H19" s="2"/>
      <c r="I19" s="2"/>
      <c r="J19" s="2"/>
      <c r="K19" s="2"/>
      <c r="L19" s="2"/>
      <c r="M19" s="4"/>
      <c r="N19" s="4"/>
      <c r="O19" s="2"/>
      <c r="P19" s="2"/>
      <c r="Q19" s="2"/>
      <c r="R19" s="2"/>
      <c r="S19" s="22"/>
      <c r="T19" s="6"/>
      <c r="U19" s="7"/>
      <c r="V19" s="7"/>
      <c r="W19" s="7"/>
      <c r="X19" s="7"/>
      <c r="Y19" s="7"/>
      <c r="Z19" s="8"/>
      <c r="AA19" s="7"/>
      <c r="AB19" s="7"/>
      <c r="AC19" s="7"/>
      <c r="AD19" s="7"/>
      <c r="AE19" s="9"/>
      <c r="AF19" s="10"/>
      <c r="AG19" s="8"/>
      <c r="AH19" s="9"/>
      <c r="AI19" s="11"/>
      <c r="AJ19" s="12"/>
      <c r="AK19" s="13"/>
      <c r="AL19" s="14"/>
      <c r="AN19" s="14"/>
    </row>
    <row r="20" spans="1:40" s="15" customFormat="1" ht="49.5" customHeight="1">
      <c r="A20" s="21"/>
      <c r="B20" s="1"/>
      <c r="C20" s="1"/>
      <c r="D20" s="1"/>
      <c r="E20" s="2"/>
      <c r="F20" s="2"/>
      <c r="G20" s="2"/>
      <c r="H20" s="2"/>
      <c r="I20" s="2"/>
      <c r="J20" s="2"/>
      <c r="K20" s="2"/>
      <c r="L20" s="2"/>
      <c r="M20" s="4"/>
      <c r="N20" s="4"/>
      <c r="O20" s="2"/>
      <c r="P20" s="2"/>
      <c r="Q20" s="2"/>
      <c r="R20" s="2"/>
      <c r="S20" s="22"/>
      <c r="T20" s="6"/>
      <c r="U20" s="7"/>
      <c r="V20" s="7"/>
      <c r="W20" s="7"/>
      <c r="X20" s="7"/>
      <c r="Y20" s="7"/>
      <c r="Z20" s="8"/>
      <c r="AA20" s="7"/>
      <c r="AB20" s="7"/>
      <c r="AC20" s="7"/>
      <c r="AD20" s="7"/>
      <c r="AE20" s="9"/>
      <c r="AF20" s="10"/>
      <c r="AG20" s="8"/>
      <c r="AH20" s="9"/>
      <c r="AI20" s="11"/>
      <c r="AJ20" s="12"/>
      <c r="AK20" s="13"/>
      <c r="AL20" s="14"/>
      <c r="AN20" s="14"/>
    </row>
    <row r="21" spans="1:40" s="15" customFormat="1" ht="49.5" customHeight="1">
      <c r="A21" s="21"/>
      <c r="B21" s="1"/>
      <c r="C21" s="1"/>
      <c r="D21" s="1"/>
      <c r="E21" s="2"/>
      <c r="F21" s="2"/>
      <c r="G21" s="2"/>
      <c r="H21" s="2"/>
      <c r="I21" s="2"/>
      <c r="J21" s="2"/>
      <c r="K21" s="2"/>
      <c r="L21" s="2"/>
      <c r="M21" s="4"/>
      <c r="N21" s="4"/>
      <c r="O21" s="2"/>
      <c r="P21" s="2"/>
      <c r="Q21" s="2"/>
      <c r="R21" s="2"/>
      <c r="S21" s="22"/>
      <c r="T21" s="6"/>
      <c r="U21" s="7"/>
      <c r="V21" s="7"/>
      <c r="W21" s="7"/>
      <c r="X21" s="7"/>
      <c r="Y21" s="7"/>
      <c r="Z21" s="8"/>
      <c r="AA21" s="7"/>
      <c r="AB21" s="7"/>
      <c r="AC21" s="7"/>
      <c r="AD21" s="7"/>
      <c r="AE21" s="9"/>
      <c r="AF21" s="10"/>
      <c r="AG21" s="8"/>
      <c r="AH21" s="9"/>
      <c r="AI21" s="11"/>
      <c r="AJ21" s="12"/>
      <c r="AK21" s="13"/>
      <c r="AL21" s="14"/>
      <c r="AN21" s="14"/>
    </row>
    <row r="22" spans="1:40" s="15" customFormat="1" ht="49.5" customHeight="1">
      <c r="A22" s="21"/>
      <c r="B22" s="1"/>
      <c r="C22" s="23"/>
      <c r="D22" s="1"/>
      <c r="E22" s="2"/>
      <c r="F22" s="2"/>
      <c r="G22" s="2"/>
      <c r="H22" s="2"/>
      <c r="I22" s="2"/>
      <c r="J22" s="2"/>
      <c r="K22" s="2"/>
      <c r="L22" s="2"/>
      <c r="M22" s="4"/>
      <c r="N22" s="4"/>
      <c r="O22" s="2"/>
      <c r="P22" s="2"/>
      <c r="Q22" s="2"/>
      <c r="R22" s="2"/>
      <c r="S22" s="22"/>
      <c r="T22" s="6"/>
      <c r="U22" s="7"/>
      <c r="V22" s="7"/>
      <c r="W22" s="7"/>
      <c r="X22" s="7"/>
      <c r="Y22" s="7"/>
      <c r="Z22" s="8"/>
      <c r="AA22" s="7"/>
      <c r="AB22" s="7"/>
      <c r="AC22" s="7"/>
      <c r="AD22" s="7"/>
      <c r="AE22" s="9"/>
      <c r="AF22" s="10"/>
      <c r="AG22" s="8"/>
      <c r="AH22" s="9"/>
      <c r="AI22" s="11"/>
      <c r="AJ22" s="12"/>
      <c r="AK22" s="13"/>
      <c r="AL22" s="14"/>
      <c r="AN22" s="14"/>
    </row>
    <row r="23" spans="1:40" s="15" customFormat="1" ht="49.5" customHeight="1">
      <c r="A23" s="21"/>
      <c r="B23" s="1"/>
      <c r="C23" s="1"/>
      <c r="D23" s="1"/>
      <c r="E23" s="2"/>
      <c r="F23" s="2"/>
      <c r="G23" s="2"/>
      <c r="H23" s="2"/>
      <c r="I23" s="2"/>
      <c r="J23" s="2"/>
      <c r="K23" s="2"/>
      <c r="L23" s="2"/>
      <c r="M23" s="4"/>
      <c r="N23" s="4"/>
      <c r="O23" s="2"/>
      <c r="P23" s="2"/>
      <c r="Q23" s="2"/>
      <c r="R23" s="2"/>
      <c r="S23" s="29"/>
      <c r="T23" s="31"/>
      <c r="U23" s="2"/>
      <c r="V23" s="2"/>
      <c r="W23" s="2"/>
      <c r="X23" s="7"/>
      <c r="Y23" s="7"/>
      <c r="Z23" s="8"/>
      <c r="AA23" s="7"/>
      <c r="AB23" s="7"/>
      <c r="AC23" s="7"/>
      <c r="AD23" s="7"/>
      <c r="AE23" s="9"/>
      <c r="AF23" s="10"/>
      <c r="AG23" s="8"/>
      <c r="AH23" s="9"/>
      <c r="AI23" s="11"/>
      <c r="AJ23" s="12"/>
      <c r="AK23" s="13"/>
      <c r="AL23" s="14"/>
      <c r="AN23" s="14"/>
    </row>
    <row r="24" spans="1:40" s="15" customFormat="1" ht="49.5" customHeight="1">
      <c r="A24" s="21"/>
      <c r="B24" s="1"/>
      <c r="C24" s="1"/>
      <c r="D24" s="1"/>
      <c r="E24" s="2"/>
      <c r="F24" s="2"/>
      <c r="G24" s="2"/>
      <c r="H24" s="2"/>
      <c r="I24" s="2"/>
      <c r="J24" s="2"/>
      <c r="K24" s="2"/>
      <c r="L24" s="2"/>
      <c r="M24" s="4"/>
      <c r="N24" s="4"/>
      <c r="O24" s="2"/>
      <c r="P24" s="2"/>
      <c r="Q24" s="2"/>
      <c r="R24" s="2"/>
      <c r="S24" s="22"/>
      <c r="T24" s="6"/>
      <c r="U24" s="7"/>
      <c r="V24" s="7"/>
      <c r="W24" s="7"/>
      <c r="X24" s="7"/>
      <c r="Y24" s="7"/>
      <c r="Z24" s="8"/>
      <c r="AA24" s="7"/>
      <c r="AB24" s="7"/>
      <c r="AC24" s="7"/>
      <c r="AD24" s="7"/>
      <c r="AE24" s="9"/>
      <c r="AF24" s="10"/>
      <c r="AG24" s="8"/>
      <c r="AH24" s="9"/>
      <c r="AI24" s="11"/>
      <c r="AJ24" s="12"/>
      <c r="AK24" s="13"/>
      <c r="AL24" s="14"/>
      <c r="AN24" s="14"/>
    </row>
    <row r="25" spans="1:40" s="15" customFormat="1" ht="57" customHeight="1">
      <c r="A25" s="21"/>
      <c r="B25" s="1"/>
      <c r="C25" s="1"/>
      <c r="D25" s="1"/>
      <c r="E25" s="2"/>
      <c r="F25" s="2"/>
      <c r="G25" s="2"/>
      <c r="H25" s="2"/>
      <c r="I25" s="2"/>
      <c r="J25" s="2"/>
      <c r="K25" s="2"/>
      <c r="L25" s="2"/>
      <c r="M25" s="4"/>
      <c r="N25" s="4"/>
      <c r="O25" s="2"/>
      <c r="P25" s="2"/>
      <c r="Q25" s="2"/>
      <c r="R25" s="2"/>
      <c r="S25" s="22"/>
      <c r="T25" s="6"/>
      <c r="U25" s="7"/>
      <c r="V25" s="7"/>
      <c r="W25" s="7"/>
      <c r="X25" s="7"/>
      <c r="Y25" s="7"/>
      <c r="Z25" s="8"/>
      <c r="AA25" s="7"/>
      <c r="AB25" s="7"/>
      <c r="AC25" s="7"/>
      <c r="AD25" s="7"/>
      <c r="AE25" s="9"/>
      <c r="AF25" s="10"/>
      <c r="AG25" s="8"/>
      <c r="AH25" s="9"/>
      <c r="AI25" s="11"/>
      <c r="AJ25" s="12"/>
      <c r="AK25" s="13"/>
      <c r="AL25" s="14"/>
      <c r="AN25" s="14"/>
    </row>
    <row r="26" spans="1:40" s="15" customFormat="1" ht="49.5" customHeight="1">
      <c r="A26" s="21"/>
      <c r="B26" s="1"/>
      <c r="C26" s="1"/>
      <c r="D26" s="1"/>
      <c r="E26" s="2"/>
      <c r="F26" s="2"/>
      <c r="G26" s="2"/>
      <c r="H26" s="2"/>
      <c r="I26" s="2"/>
      <c r="J26" s="2"/>
      <c r="K26" s="2"/>
      <c r="L26" s="2"/>
      <c r="M26" s="4"/>
      <c r="N26" s="4"/>
      <c r="O26" s="2"/>
      <c r="P26" s="2"/>
      <c r="Q26" s="2"/>
      <c r="R26" s="2"/>
      <c r="S26" s="22"/>
      <c r="T26" s="6"/>
      <c r="U26" s="7"/>
      <c r="V26" s="7"/>
      <c r="W26" s="7"/>
      <c r="X26" s="7"/>
      <c r="Y26" s="7"/>
      <c r="Z26" s="8"/>
      <c r="AA26" s="7"/>
      <c r="AB26" s="7"/>
      <c r="AC26" s="7"/>
      <c r="AD26" s="7"/>
      <c r="AE26" s="9"/>
      <c r="AF26" s="10"/>
      <c r="AG26" s="8"/>
      <c r="AH26" s="9"/>
      <c r="AI26" s="11"/>
      <c r="AJ26" s="12"/>
      <c r="AK26" s="13"/>
      <c r="AL26" s="14"/>
      <c r="AN26" s="14"/>
    </row>
    <row r="27" spans="1:40" s="15" customFormat="1" ht="49.5" customHeight="1">
      <c r="A27" s="21"/>
      <c r="B27" s="1"/>
      <c r="C27" s="1"/>
      <c r="D27" s="1"/>
      <c r="E27" s="2"/>
      <c r="F27" s="2"/>
      <c r="G27" s="2"/>
      <c r="H27" s="2"/>
      <c r="I27" s="2"/>
      <c r="J27" s="2"/>
      <c r="K27" s="2"/>
      <c r="L27" s="2"/>
      <c r="M27" s="4"/>
      <c r="N27" s="4"/>
      <c r="O27" s="2"/>
      <c r="P27" s="2"/>
      <c r="Q27" s="2"/>
      <c r="R27" s="2"/>
      <c r="S27" s="22"/>
      <c r="T27" s="6"/>
      <c r="U27" s="7"/>
      <c r="V27" s="7"/>
      <c r="W27" s="7"/>
      <c r="X27" s="7"/>
      <c r="Y27" s="7"/>
      <c r="Z27" s="8"/>
      <c r="AA27" s="7"/>
      <c r="AB27" s="7"/>
      <c r="AC27" s="7"/>
      <c r="AD27" s="7"/>
      <c r="AE27" s="9"/>
      <c r="AF27" s="10"/>
      <c r="AG27" s="8"/>
      <c r="AH27" s="9"/>
      <c r="AI27" s="11"/>
      <c r="AJ27" s="12"/>
      <c r="AK27" s="13"/>
      <c r="AL27" s="14"/>
      <c r="AN27" s="14"/>
    </row>
    <row r="28" spans="1:40" s="15" customFormat="1" ht="49.5" customHeight="1">
      <c r="A28" s="21"/>
      <c r="B28" s="1"/>
      <c r="C28" s="1"/>
      <c r="D28" s="1"/>
      <c r="E28" s="2"/>
      <c r="F28" s="2"/>
      <c r="G28" s="2"/>
      <c r="H28" s="2"/>
      <c r="I28" s="2"/>
      <c r="J28" s="2"/>
      <c r="K28" s="2"/>
      <c r="L28" s="2"/>
      <c r="M28" s="4"/>
      <c r="N28" s="4"/>
      <c r="O28" s="2"/>
      <c r="P28" s="2"/>
      <c r="Q28" s="2"/>
      <c r="R28" s="2"/>
      <c r="S28" s="22"/>
      <c r="T28" s="6"/>
      <c r="U28" s="7"/>
      <c r="V28" s="7"/>
      <c r="W28" s="7"/>
      <c r="X28" s="7"/>
      <c r="Y28" s="7"/>
      <c r="Z28" s="8"/>
      <c r="AA28" s="7"/>
      <c r="AB28" s="7"/>
      <c r="AC28" s="7"/>
      <c r="AD28" s="7"/>
      <c r="AE28" s="9"/>
      <c r="AF28" s="10"/>
      <c r="AG28" s="8"/>
      <c r="AH28" s="9"/>
      <c r="AI28" s="11"/>
      <c r="AJ28" s="12"/>
      <c r="AK28" s="13"/>
      <c r="AL28" s="14"/>
      <c r="AN28" s="14"/>
    </row>
    <row r="29" spans="1:40" s="15" customFormat="1" ht="49.5" customHeight="1">
      <c r="A29" s="21"/>
      <c r="B29" s="1"/>
      <c r="C29" s="1"/>
      <c r="D29" s="1"/>
      <c r="E29" s="2"/>
      <c r="F29" s="2"/>
      <c r="G29" s="2"/>
      <c r="H29" s="2"/>
      <c r="I29" s="2"/>
      <c r="J29" s="2"/>
      <c r="K29" s="2"/>
      <c r="L29" s="2"/>
      <c r="M29" s="4"/>
      <c r="N29" s="4"/>
      <c r="O29" s="2"/>
      <c r="P29" s="2"/>
      <c r="Q29" s="2"/>
      <c r="R29" s="2"/>
      <c r="S29" s="22"/>
      <c r="T29" s="6"/>
      <c r="U29" s="7"/>
      <c r="V29" s="7"/>
      <c r="W29" s="7"/>
      <c r="X29" s="7"/>
      <c r="Y29" s="7"/>
      <c r="Z29" s="8"/>
      <c r="AA29" s="7"/>
      <c r="AB29" s="7"/>
      <c r="AC29" s="7"/>
      <c r="AD29" s="7"/>
      <c r="AE29" s="9"/>
      <c r="AF29" s="10"/>
      <c r="AG29" s="8"/>
      <c r="AH29" s="9"/>
      <c r="AI29" s="11"/>
      <c r="AJ29" s="12"/>
      <c r="AK29" s="13"/>
      <c r="AL29" s="14"/>
      <c r="AN29" s="14"/>
    </row>
    <row r="30" spans="1:40" s="15" customFormat="1" ht="49.5" customHeight="1">
      <c r="A30" s="21"/>
      <c r="B30" s="1"/>
      <c r="C30" s="1"/>
      <c r="D30" s="1"/>
      <c r="E30" s="2"/>
      <c r="F30" s="2"/>
      <c r="G30" s="2"/>
      <c r="H30" s="2"/>
      <c r="I30" s="2"/>
      <c r="J30" s="2"/>
      <c r="K30" s="2"/>
      <c r="L30" s="2"/>
      <c r="M30" s="4"/>
      <c r="N30" s="4"/>
      <c r="O30" s="2"/>
      <c r="P30" s="2"/>
      <c r="Q30" s="2"/>
      <c r="R30" s="2"/>
      <c r="S30" s="22"/>
      <c r="T30" s="6"/>
      <c r="U30" s="7"/>
      <c r="V30" s="7"/>
      <c r="W30" s="7"/>
      <c r="X30" s="7"/>
      <c r="Y30" s="7"/>
      <c r="Z30" s="8"/>
      <c r="AA30" s="7"/>
      <c r="AB30" s="7"/>
      <c r="AC30" s="7"/>
      <c r="AD30" s="7"/>
      <c r="AE30" s="9"/>
      <c r="AF30" s="10"/>
      <c r="AG30" s="8"/>
      <c r="AH30" s="9"/>
      <c r="AI30" s="11"/>
      <c r="AJ30" s="12"/>
      <c r="AK30" s="13"/>
      <c r="AL30" s="14"/>
      <c r="AN30" s="14"/>
    </row>
    <row r="31" spans="1:40" s="15" customFormat="1" ht="49.5" customHeight="1">
      <c r="A31" s="21"/>
      <c r="B31" s="1"/>
      <c r="C31" s="1"/>
      <c r="D31" s="1"/>
      <c r="E31" s="2"/>
      <c r="F31" s="2"/>
      <c r="G31" s="2"/>
      <c r="H31" s="2"/>
      <c r="I31" s="2"/>
      <c r="J31" s="2"/>
      <c r="K31" s="2"/>
      <c r="L31" s="2"/>
      <c r="M31" s="4"/>
      <c r="N31" s="4"/>
      <c r="O31" s="2"/>
      <c r="P31" s="2"/>
      <c r="Q31" s="2"/>
      <c r="R31" s="2"/>
      <c r="S31" s="22"/>
      <c r="T31" s="6"/>
      <c r="U31" s="7"/>
      <c r="V31" s="7"/>
      <c r="W31" s="7"/>
      <c r="X31" s="7"/>
      <c r="Y31" s="7"/>
      <c r="Z31" s="8"/>
      <c r="AA31" s="7"/>
      <c r="AB31" s="7"/>
      <c r="AC31" s="7"/>
      <c r="AD31" s="7"/>
      <c r="AE31" s="9"/>
      <c r="AF31" s="10"/>
      <c r="AG31" s="8"/>
      <c r="AH31" s="9"/>
      <c r="AI31" s="11"/>
      <c r="AJ31" s="12"/>
      <c r="AK31" s="13"/>
      <c r="AL31" s="14"/>
      <c r="AN31" s="14"/>
    </row>
    <row r="32" spans="1:40" s="15" customFormat="1" ht="49.5" customHeight="1">
      <c r="A32" s="21"/>
      <c r="B32" s="1"/>
      <c r="C32" s="1"/>
      <c r="D32" s="1"/>
      <c r="E32" s="2"/>
      <c r="F32" s="2"/>
      <c r="G32" s="2"/>
      <c r="H32" s="2"/>
      <c r="I32" s="2"/>
      <c r="J32" s="2"/>
      <c r="K32" s="2"/>
      <c r="L32" s="2"/>
      <c r="M32" s="4"/>
      <c r="N32" s="4"/>
      <c r="O32" s="2"/>
      <c r="P32" s="2"/>
      <c r="Q32" s="2"/>
      <c r="R32" s="2"/>
      <c r="S32" s="22"/>
      <c r="T32" s="6"/>
      <c r="U32" s="7"/>
      <c r="V32" s="7"/>
      <c r="W32" s="7"/>
      <c r="X32" s="7"/>
      <c r="Y32" s="7"/>
      <c r="Z32" s="8"/>
      <c r="AA32" s="7"/>
      <c r="AB32" s="7"/>
      <c r="AC32" s="7"/>
      <c r="AD32" s="7"/>
      <c r="AE32" s="9"/>
      <c r="AF32" s="10"/>
      <c r="AG32" s="8"/>
      <c r="AH32" s="9"/>
      <c r="AI32" s="11"/>
      <c r="AJ32" s="12"/>
      <c r="AK32" s="13"/>
      <c r="AL32" s="14"/>
      <c r="AN32" s="14"/>
    </row>
    <row r="33" spans="1:40" s="25" customFormat="1" ht="49.5" customHeight="1">
      <c r="A33" s="21"/>
      <c r="B33" s="1"/>
      <c r="C33" s="1"/>
      <c r="D33" s="1"/>
      <c r="E33" s="2"/>
      <c r="F33" s="2"/>
      <c r="G33" s="2"/>
      <c r="H33" s="2"/>
      <c r="I33" s="2"/>
      <c r="J33" s="2"/>
      <c r="K33" s="2"/>
      <c r="L33" s="2"/>
      <c r="M33" s="4"/>
      <c r="N33" s="4"/>
      <c r="O33" s="2"/>
      <c r="P33" s="2"/>
      <c r="Q33" s="2"/>
      <c r="R33" s="2"/>
      <c r="S33" s="22"/>
      <c r="T33" s="6"/>
      <c r="U33" s="7"/>
      <c r="V33" s="7"/>
      <c r="W33" s="7"/>
      <c r="X33" s="7"/>
      <c r="Y33" s="7"/>
      <c r="Z33" s="8"/>
      <c r="AA33" s="7"/>
      <c r="AB33" s="7"/>
      <c r="AC33" s="7"/>
      <c r="AD33" s="7"/>
      <c r="AE33" s="9"/>
      <c r="AF33" s="10"/>
      <c r="AG33" s="8"/>
      <c r="AH33" s="9"/>
      <c r="AI33" s="11"/>
      <c r="AJ33" s="12"/>
      <c r="AK33" s="13"/>
      <c r="AL33" s="16"/>
      <c r="AM33" s="15"/>
      <c r="AN33" s="14"/>
    </row>
    <row r="34" spans="1:40" s="15" customFormat="1" ht="49.5" customHeight="1">
      <c r="A34" s="21"/>
      <c r="B34" s="1"/>
      <c r="C34" s="1"/>
      <c r="D34" s="1"/>
      <c r="E34" s="2"/>
      <c r="F34" s="2"/>
      <c r="G34" s="2"/>
      <c r="H34" s="2"/>
      <c r="I34" s="2"/>
      <c r="J34" s="2"/>
      <c r="K34" s="2"/>
      <c r="L34" s="2"/>
      <c r="M34" s="4"/>
      <c r="N34" s="4"/>
      <c r="O34" s="2"/>
      <c r="P34" s="2"/>
      <c r="Q34" s="2"/>
      <c r="R34" s="2"/>
      <c r="S34" s="22"/>
      <c r="T34" s="31"/>
      <c r="U34" s="2"/>
      <c r="V34" s="2"/>
      <c r="W34" s="2"/>
      <c r="X34" s="7"/>
      <c r="Y34" s="7"/>
      <c r="Z34" s="8"/>
      <c r="AA34" s="7"/>
      <c r="AB34" s="7"/>
      <c r="AC34" s="7"/>
      <c r="AD34" s="7"/>
      <c r="AE34" s="9"/>
      <c r="AF34" s="10"/>
      <c r="AG34" s="8"/>
      <c r="AH34" s="9"/>
      <c r="AI34" s="11"/>
      <c r="AJ34" s="12"/>
      <c r="AK34" s="13"/>
      <c r="AL34" s="14"/>
      <c r="AN34" s="14"/>
    </row>
    <row r="35" spans="1:40" s="15" customFormat="1" ht="49.5" customHeight="1">
      <c r="A35" s="21"/>
      <c r="B35" s="1"/>
      <c r="C35" s="1"/>
      <c r="D35" s="1"/>
      <c r="E35" s="2"/>
      <c r="F35" s="2"/>
      <c r="G35" s="2"/>
      <c r="H35" s="2"/>
      <c r="I35" s="2"/>
      <c r="J35" s="2"/>
      <c r="K35" s="2"/>
      <c r="L35" s="2"/>
      <c r="M35" s="4"/>
      <c r="N35" s="4"/>
      <c r="O35" s="2"/>
      <c r="P35" s="2"/>
      <c r="Q35" s="2"/>
      <c r="R35" s="2"/>
      <c r="S35" s="22"/>
      <c r="T35" s="6"/>
      <c r="U35" s="7"/>
      <c r="V35" s="7"/>
      <c r="W35" s="7"/>
      <c r="X35" s="7"/>
      <c r="Y35" s="7"/>
      <c r="Z35" s="8"/>
      <c r="AA35" s="7"/>
      <c r="AB35" s="7"/>
      <c r="AC35" s="7"/>
      <c r="AD35" s="7"/>
      <c r="AE35" s="9"/>
      <c r="AF35" s="10"/>
      <c r="AG35" s="8"/>
      <c r="AH35" s="9"/>
      <c r="AI35" s="11"/>
      <c r="AJ35" s="12"/>
      <c r="AK35" s="13"/>
      <c r="AL35" s="14"/>
      <c r="AN35" s="14"/>
    </row>
    <row r="36" spans="1:40" s="15" customFormat="1" ht="49.5" customHeight="1">
      <c r="A36" s="21"/>
      <c r="B36" s="1"/>
      <c r="C36" s="1"/>
      <c r="D36" s="1"/>
      <c r="E36" s="2"/>
      <c r="F36" s="2"/>
      <c r="G36" s="2"/>
      <c r="H36" s="2"/>
      <c r="I36" s="2"/>
      <c r="J36" s="2"/>
      <c r="K36" s="2"/>
      <c r="L36" s="2"/>
      <c r="M36" s="4"/>
      <c r="N36" s="4"/>
      <c r="O36" s="2"/>
      <c r="P36" s="2"/>
      <c r="Q36" s="2"/>
      <c r="R36" s="2"/>
      <c r="S36" s="22"/>
      <c r="T36" s="6"/>
      <c r="U36" s="7"/>
      <c r="V36" s="7"/>
      <c r="W36" s="7"/>
      <c r="X36" s="7"/>
      <c r="Y36" s="7"/>
      <c r="Z36" s="8"/>
      <c r="AA36" s="7"/>
      <c r="AB36" s="7"/>
      <c r="AC36" s="7"/>
      <c r="AD36" s="7"/>
      <c r="AE36" s="9"/>
      <c r="AF36" s="10"/>
      <c r="AG36" s="8"/>
      <c r="AH36" s="9"/>
      <c r="AI36" s="11"/>
      <c r="AJ36" s="12"/>
      <c r="AK36" s="13"/>
      <c r="AL36" s="14"/>
      <c r="AN36" s="14"/>
    </row>
    <row r="37" spans="1:40" s="15" customFormat="1" ht="49.5" customHeight="1">
      <c r="A37" s="21"/>
      <c r="B37" s="1"/>
      <c r="C37" s="1"/>
      <c r="D37" s="1"/>
      <c r="E37" s="2"/>
      <c r="F37" s="2"/>
      <c r="G37" s="2"/>
      <c r="H37" s="2"/>
      <c r="I37" s="2"/>
      <c r="J37" s="2"/>
      <c r="K37" s="2"/>
      <c r="L37" s="2"/>
      <c r="M37" s="4"/>
      <c r="N37" s="4"/>
      <c r="O37" s="2"/>
      <c r="P37" s="2"/>
      <c r="Q37" s="2"/>
      <c r="R37" s="2"/>
      <c r="S37" s="22"/>
      <c r="T37" s="6"/>
      <c r="U37" s="7"/>
      <c r="V37" s="7"/>
      <c r="W37" s="7"/>
      <c r="X37" s="7"/>
      <c r="Y37" s="7"/>
      <c r="Z37" s="8"/>
      <c r="AA37" s="7"/>
      <c r="AB37" s="7"/>
      <c r="AC37" s="7"/>
      <c r="AD37" s="7"/>
      <c r="AE37" s="9"/>
      <c r="AF37" s="10"/>
      <c r="AG37" s="8"/>
      <c r="AH37" s="9"/>
      <c r="AI37" s="11"/>
      <c r="AJ37" s="12"/>
      <c r="AK37" s="13"/>
      <c r="AL37" s="14"/>
      <c r="AN37" s="14"/>
    </row>
    <row r="38" spans="1:40" s="15" customFormat="1" ht="49.5" customHeight="1">
      <c r="A38" s="21"/>
      <c r="B38" s="3"/>
      <c r="C38" s="1"/>
      <c r="D38" s="1"/>
      <c r="E38" s="2"/>
      <c r="F38" s="2"/>
      <c r="G38" s="2"/>
      <c r="H38" s="2"/>
      <c r="I38" s="2"/>
      <c r="J38" s="2"/>
      <c r="K38" s="2"/>
      <c r="L38" s="2"/>
      <c r="M38" s="4"/>
      <c r="N38" s="4"/>
      <c r="O38" s="2"/>
      <c r="P38" s="2"/>
      <c r="Q38" s="2"/>
      <c r="R38" s="2"/>
      <c r="S38" s="22"/>
      <c r="T38" s="6"/>
      <c r="U38" s="7"/>
      <c r="V38" s="7"/>
      <c r="W38" s="7"/>
      <c r="X38" s="7"/>
      <c r="Y38" s="7"/>
      <c r="Z38" s="8"/>
      <c r="AA38" s="7"/>
      <c r="AB38" s="7"/>
      <c r="AC38" s="7"/>
      <c r="AD38" s="7"/>
      <c r="AE38" s="9"/>
      <c r="AF38" s="10"/>
      <c r="AG38" s="8"/>
      <c r="AH38" s="9"/>
      <c r="AI38" s="11"/>
      <c r="AJ38" s="12"/>
      <c r="AK38" s="13"/>
      <c r="AL38" s="14"/>
      <c r="AN38" s="14"/>
    </row>
    <row r="39" spans="1:40" s="15" customFormat="1" ht="49.5" customHeight="1">
      <c r="A39" s="21"/>
      <c r="B39" s="3"/>
      <c r="C39" s="1"/>
      <c r="D39" s="1"/>
      <c r="E39" s="2"/>
      <c r="F39" s="2"/>
      <c r="G39" s="2"/>
      <c r="H39" s="2"/>
      <c r="I39" s="2"/>
      <c r="J39" s="2"/>
      <c r="K39" s="2"/>
      <c r="L39" s="2"/>
      <c r="M39" s="4"/>
      <c r="N39" s="4"/>
      <c r="O39" s="2"/>
      <c r="P39" s="2"/>
      <c r="Q39" s="2"/>
      <c r="R39" s="2"/>
      <c r="S39" s="22"/>
      <c r="T39" s="6"/>
      <c r="U39" s="7"/>
      <c r="V39" s="7"/>
      <c r="W39" s="7"/>
      <c r="X39" s="7"/>
      <c r="Y39" s="7"/>
      <c r="Z39" s="8"/>
      <c r="AA39" s="7"/>
      <c r="AB39" s="7"/>
      <c r="AC39" s="7"/>
      <c r="AD39" s="7"/>
      <c r="AE39" s="9"/>
      <c r="AF39" s="10"/>
      <c r="AG39" s="8"/>
      <c r="AH39" s="9"/>
      <c r="AI39" s="11"/>
      <c r="AJ39" s="12"/>
      <c r="AK39" s="13"/>
      <c r="AL39" s="14"/>
      <c r="AN39" s="14"/>
    </row>
    <row r="40" spans="1:40" s="15" customFormat="1" ht="49.5" customHeight="1">
      <c r="A40" s="21"/>
      <c r="B40" s="3"/>
      <c r="C40" s="1"/>
      <c r="D40" s="1"/>
      <c r="E40" s="2"/>
      <c r="F40" s="2"/>
      <c r="G40" s="2"/>
      <c r="H40" s="2"/>
      <c r="I40" s="2"/>
      <c r="J40" s="2"/>
      <c r="K40" s="2"/>
      <c r="L40" s="2"/>
      <c r="M40" s="4"/>
      <c r="N40" s="4"/>
      <c r="O40" s="2"/>
      <c r="P40" s="2"/>
      <c r="Q40" s="2"/>
      <c r="R40" s="2"/>
      <c r="S40" s="22"/>
      <c r="T40" s="6"/>
      <c r="U40" s="7"/>
      <c r="V40" s="7"/>
      <c r="W40" s="7"/>
      <c r="X40" s="7"/>
      <c r="Y40" s="7"/>
      <c r="Z40" s="8"/>
      <c r="AA40" s="7"/>
      <c r="AB40" s="7"/>
      <c r="AC40" s="7"/>
      <c r="AD40" s="7"/>
      <c r="AE40" s="9"/>
      <c r="AF40" s="10"/>
      <c r="AG40" s="8"/>
      <c r="AH40" s="9"/>
      <c r="AI40" s="11"/>
      <c r="AJ40" s="12"/>
      <c r="AK40" s="13"/>
      <c r="AL40" s="14"/>
      <c r="AN40" s="14"/>
    </row>
    <row r="41" spans="1:40" s="15" customFormat="1" ht="49.5" customHeight="1">
      <c r="A41" s="21"/>
      <c r="B41" s="3"/>
      <c r="C41" s="1"/>
      <c r="D41" s="1"/>
      <c r="E41" s="2"/>
      <c r="F41" s="2"/>
      <c r="G41" s="2"/>
      <c r="H41" s="2"/>
      <c r="I41" s="2"/>
      <c r="J41" s="2"/>
      <c r="K41" s="2"/>
      <c r="L41" s="2"/>
      <c r="M41" s="4"/>
      <c r="N41" s="4"/>
      <c r="O41" s="2"/>
      <c r="P41" s="2"/>
      <c r="Q41" s="2"/>
      <c r="R41" s="2"/>
      <c r="S41" s="22"/>
      <c r="T41" s="6"/>
      <c r="U41" s="7"/>
      <c r="V41" s="7"/>
      <c r="W41" s="7"/>
      <c r="X41" s="7"/>
      <c r="Y41" s="7"/>
      <c r="Z41" s="8"/>
      <c r="AA41" s="7"/>
      <c r="AB41" s="7"/>
      <c r="AC41" s="7"/>
      <c r="AD41" s="7"/>
      <c r="AE41" s="9"/>
      <c r="AF41" s="10"/>
      <c r="AG41" s="8"/>
      <c r="AH41" s="9"/>
      <c r="AI41" s="11"/>
      <c r="AJ41" s="12"/>
      <c r="AK41" s="13"/>
      <c r="AL41" s="14"/>
      <c r="AN41" s="14"/>
    </row>
    <row r="42" spans="1:40" s="15" customFormat="1" ht="49.5" customHeight="1">
      <c r="A42" s="21"/>
      <c r="B42" s="3"/>
      <c r="C42" s="1"/>
      <c r="D42" s="1"/>
      <c r="E42" s="2"/>
      <c r="F42" s="2"/>
      <c r="G42" s="2"/>
      <c r="H42" s="2"/>
      <c r="I42" s="2"/>
      <c r="J42" s="2"/>
      <c r="K42" s="2"/>
      <c r="L42" s="2"/>
      <c r="M42" s="4"/>
      <c r="N42" s="4"/>
      <c r="O42" s="2"/>
      <c r="P42" s="2"/>
      <c r="Q42" s="2"/>
      <c r="R42" s="2"/>
      <c r="S42" s="22"/>
      <c r="T42" s="6"/>
      <c r="U42" s="7"/>
      <c r="V42" s="7"/>
      <c r="W42" s="7"/>
      <c r="X42" s="7"/>
      <c r="Y42" s="7"/>
      <c r="Z42" s="8"/>
      <c r="AA42" s="7"/>
      <c r="AB42" s="7"/>
      <c r="AC42" s="7"/>
      <c r="AD42" s="7"/>
      <c r="AE42" s="9"/>
      <c r="AF42" s="10"/>
      <c r="AG42" s="8"/>
      <c r="AH42" s="9"/>
      <c r="AI42" s="11"/>
      <c r="AJ42" s="12"/>
      <c r="AK42" s="13"/>
      <c r="AL42" s="14"/>
      <c r="AN42" s="14"/>
    </row>
    <row r="43" spans="1:40" s="15" customFormat="1" ht="49.5" customHeight="1">
      <c r="A43" s="21"/>
      <c r="B43" s="1"/>
      <c r="C43" s="1"/>
      <c r="D43" s="1"/>
      <c r="E43" s="2"/>
      <c r="F43" s="2"/>
      <c r="G43" s="2"/>
      <c r="H43" s="2"/>
      <c r="I43" s="2"/>
      <c r="J43" s="2"/>
      <c r="K43" s="2"/>
      <c r="L43" s="2"/>
      <c r="M43" s="4"/>
      <c r="N43" s="4"/>
      <c r="O43" s="2"/>
      <c r="P43" s="5"/>
      <c r="Q43" s="2"/>
      <c r="R43" s="2"/>
      <c r="S43" s="22"/>
      <c r="T43" s="6"/>
      <c r="U43" s="7"/>
      <c r="V43" s="7"/>
      <c r="W43" s="7"/>
      <c r="X43" s="7"/>
      <c r="Y43" s="7"/>
      <c r="Z43" s="8"/>
      <c r="AA43" s="7"/>
      <c r="AB43" s="7"/>
      <c r="AC43" s="7"/>
      <c r="AD43" s="7"/>
      <c r="AE43" s="9"/>
      <c r="AF43" s="10"/>
      <c r="AG43" s="8"/>
      <c r="AH43" s="9"/>
      <c r="AI43" s="11"/>
      <c r="AJ43" s="12"/>
      <c r="AK43" s="13"/>
      <c r="AL43" s="14"/>
      <c r="AN43" s="14"/>
    </row>
    <row r="44" spans="1:40" s="15" customFormat="1" ht="49.5" customHeight="1">
      <c r="A44" s="21"/>
      <c r="B44" s="1"/>
      <c r="C44" s="1"/>
      <c r="D44" s="1"/>
      <c r="E44" s="2"/>
      <c r="F44" s="2"/>
      <c r="G44" s="2"/>
      <c r="H44" s="2"/>
      <c r="I44" s="2"/>
      <c r="J44" s="2"/>
      <c r="K44" s="2"/>
      <c r="L44" s="2"/>
      <c r="M44" s="4"/>
      <c r="N44" s="4"/>
      <c r="O44" s="2"/>
      <c r="P44" s="5"/>
      <c r="Q44" s="2"/>
      <c r="R44" s="2"/>
      <c r="S44" s="22"/>
      <c r="T44" s="6"/>
      <c r="U44" s="7"/>
      <c r="V44" s="7"/>
      <c r="W44" s="7"/>
      <c r="X44" s="7"/>
      <c r="Y44" s="7"/>
      <c r="Z44" s="8"/>
      <c r="AA44" s="7"/>
      <c r="AB44" s="7"/>
      <c r="AC44" s="7"/>
      <c r="AD44" s="7"/>
      <c r="AE44" s="9"/>
      <c r="AF44" s="10"/>
      <c r="AG44" s="8"/>
      <c r="AH44" s="9"/>
      <c r="AI44" s="11"/>
      <c r="AJ44" s="12"/>
      <c r="AK44" s="13"/>
      <c r="AL44" s="14"/>
      <c r="AN44" s="14"/>
    </row>
    <row r="45" spans="1:40" s="15" customFormat="1" ht="49.5" customHeight="1">
      <c r="A45" s="21"/>
      <c r="B45" s="1"/>
      <c r="C45" s="1"/>
      <c r="D45" s="1"/>
      <c r="E45" s="2"/>
      <c r="F45" s="2"/>
      <c r="G45" s="2"/>
      <c r="H45" s="2"/>
      <c r="I45" s="2"/>
      <c r="J45" s="2"/>
      <c r="K45" s="2"/>
      <c r="L45" s="2"/>
      <c r="M45" s="4"/>
      <c r="N45" s="4"/>
      <c r="O45" s="2"/>
      <c r="P45" s="5"/>
      <c r="Q45" s="2"/>
      <c r="R45" s="2"/>
      <c r="S45" s="22"/>
      <c r="T45" s="6"/>
      <c r="U45" s="7"/>
      <c r="V45" s="7"/>
      <c r="W45" s="7"/>
      <c r="X45" s="7"/>
      <c r="Y45" s="7"/>
      <c r="Z45" s="8"/>
      <c r="AA45" s="7"/>
      <c r="AB45" s="7"/>
      <c r="AC45" s="7"/>
      <c r="AD45" s="7"/>
      <c r="AE45" s="9"/>
      <c r="AF45" s="10"/>
      <c r="AG45" s="8"/>
      <c r="AH45" s="9"/>
      <c r="AI45" s="11"/>
      <c r="AJ45" s="12"/>
      <c r="AK45" s="13"/>
      <c r="AL45" s="14"/>
      <c r="AN45" s="14"/>
    </row>
    <row r="46" spans="1:40" s="15" customFormat="1" ht="49.5" customHeight="1">
      <c r="A46" s="21"/>
      <c r="B46" s="1"/>
      <c r="C46" s="1"/>
      <c r="D46" s="1"/>
      <c r="E46" s="2"/>
      <c r="F46" s="2"/>
      <c r="G46" s="2"/>
      <c r="H46" s="2"/>
      <c r="I46" s="2"/>
      <c r="J46" s="2"/>
      <c r="K46" s="2"/>
      <c r="L46" s="2"/>
      <c r="M46" s="4"/>
      <c r="N46" s="4"/>
      <c r="O46" s="2"/>
      <c r="P46" s="5"/>
      <c r="Q46" s="2"/>
      <c r="R46" s="2"/>
      <c r="S46" s="22"/>
      <c r="T46" s="31"/>
      <c r="U46" s="2"/>
      <c r="V46" s="2"/>
      <c r="W46" s="2"/>
      <c r="X46" s="7"/>
      <c r="Y46" s="7"/>
      <c r="Z46" s="8"/>
      <c r="AA46" s="7"/>
      <c r="AB46" s="7"/>
      <c r="AC46" s="7"/>
      <c r="AD46" s="7"/>
      <c r="AE46" s="9"/>
      <c r="AF46" s="10"/>
      <c r="AG46" s="8"/>
      <c r="AH46" s="9"/>
      <c r="AI46" s="11"/>
      <c r="AJ46" s="12"/>
      <c r="AK46" s="13"/>
      <c r="AL46" s="14"/>
      <c r="AN46" s="14"/>
    </row>
    <row r="47" spans="1:40" s="15" customFormat="1" ht="49.5" customHeight="1">
      <c r="A47" s="21"/>
      <c r="B47" s="1"/>
      <c r="C47" s="1"/>
      <c r="D47" s="1"/>
      <c r="E47" s="2"/>
      <c r="F47" s="2"/>
      <c r="G47" s="2"/>
      <c r="H47" s="2"/>
      <c r="I47" s="2"/>
      <c r="J47" s="2"/>
      <c r="K47" s="2"/>
      <c r="L47" s="2"/>
      <c r="M47" s="4"/>
      <c r="N47" s="4"/>
      <c r="O47" s="2"/>
      <c r="P47" s="2"/>
      <c r="Q47" s="2"/>
      <c r="R47" s="2"/>
      <c r="S47" s="22"/>
      <c r="T47" s="6"/>
      <c r="U47" s="7"/>
      <c r="V47" s="7"/>
      <c r="W47" s="7"/>
      <c r="X47" s="7"/>
      <c r="Y47" s="7"/>
      <c r="Z47" s="8"/>
      <c r="AA47" s="7"/>
      <c r="AB47" s="7"/>
      <c r="AC47" s="7"/>
      <c r="AD47" s="7"/>
      <c r="AE47" s="9"/>
      <c r="AF47" s="10"/>
      <c r="AG47" s="8"/>
      <c r="AH47" s="9"/>
      <c r="AI47" s="11"/>
      <c r="AJ47" s="12"/>
      <c r="AK47" s="13"/>
      <c r="AL47" s="14"/>
      <c r="AN47" s="14"/>
    </row>
    <row r="48" spans="1:40" s="15" customFormat="1" ht="49.5" customHeight="1">
      <c r="A48" s="21"/>
      <c r="B48" s="1"/>
      <c r="C48" s="1"/>
      <c r="D48" s="1"/>
      <c r="E48" s="2"/>
      <c r="F48" s="2"/>
      <c r="G48" s="2"/>
      <c r="H48" s="2"/>
      <c r="I48" s="2"/>
      <c r="J48" s="2"/>
      <c r="K48" s="2"/>
      <c r="L48" s="2"/>
      <c r="M48" s="4"/>
      <c r="N48" s="4"/>
      <c r="O48" s="2"/>
      <c r="P48" s="2"/>
      <c r="Q48" s="2"/>
      <c r="R48" s="2"/>
      <c r="S48" s="22"/>
      <c r="T48" s="6"/>
      <c r="U48" s="7"/>
      <c r="V48" s="7"/>
      <c r="W48" s="7"/>
      <c r="X48" s="7"/>
      <c r="Y48" s="7"/>
      <c r="Z48" s="8"/>
      <c r="AA48" s="7"/>
      <c r="AB48" s="7"/>
      <c r="AC48" s="7"/>
      <c r="AD48" s="7"/>
      <c r="AE48" s="9"/>
      <c r="AF48" s="10"/>
      <c r="AG48" s="8"/>
      <c r="AH48" s="9"/>
      <c r="AI48" s="11"/>
      <c r="AJ48" s="12"/>
      <c r="AK48" s="13"/>
      <c r="AL48" s="14"/>
      <c r="AN48" s="14"/>
    </row>
    <row r="49" spans="1:40" s="15" customFormat="1" ht="49.5" customHeight="1">
      <c r="A49" s="21"/>
      <c r="B49" s="1"/>
      <c r="C49" s="1"/>
      <c r="D49" s="1"/>
      <c r="E49" s="2"/>
      <c r="F49" s="2"/>
      <c r="G49" s="2"/>
      <c r="H49" s="2"/>
      <c r="I49" s="2"/>
      <c r="J49" s="2"/>
      <c r="K49" s="2"/>
      <c r="L49" s="2"/>
      <c r="M49" s="4"/>
      <c r="N49" s="4"/>
      <c r="O49" s="7"/>
      <c r="P49" s="5"/>
      <c r="Q49" s="2"/>
      <c r="R49" s="2"/>
      <c r="S49" s="22"/>
      <c r="T49" s="6"/>
      <c r="U49" s="7"/>
      <c r="V49" s="7"/>
      <c r="W49" s="7"/>
      <c r="X49" s="7"/>
      <c r="Y49" s="7"/>
      <c r="Z49" s="8"/>
      <c r="AA49" s="7"/>
      <c r="AB49" s="7"/>
      <c r="AC49" s="7"/>
      <c r="AD49" s="7"/>
      <c r="AE49" s="9"/>
      <c r="AF49" s="10"/>
      <c r="AG49" s="8"/>
      <c r="AH49" s="9"/>
      <c r="AI49" s="11"/>
      <c r="AJ49" s="12"/>
      <c r="AK49" s="13"/>
      <c r="AL49" s="14"/>
      <c r="AN49" s="14"/>
    </row>
    <row r="50" spans="1:40" s="15" customFormat="1" ht="49.5" customHeight="1">
      <c r="A50" s="21"/>
      <c r="B50" s="3"/>
      <c r="C50" s="1"/>
      <c r="D50" s="1"/>
      <c r="E50" s="2"/>
      <c r="F50" s="2"/>
      <c r="G50" s="2"/>
      <c r="H50" s="2"/>
      <c r="I50" s="2"/>
      <c r="J50" s="2"/>
      <c r="K50" s="2"/>
      <c r="L50" s="2"/>
      <c r="M50" s="4"/>
      <c r="N50" s="4"/>
      <c r="O50" s="2"/>
      <c r="P50" s="2"/>
      <c r="Q50" s="2"/>
      <c r="R50" s="2"/>
      <c r="S50" s="22"/>
      <c r="T50" s="6"/>
      <c r="U50" s="7"/>
      <c r="V50" s="7"/>
      <c r="W50" s="7"/>
      <c r="X50" s="7"/>
      <c r="Y50" s="7"/>
      <c r="Z50" s="8"/>
      <c r="AA50" s="7"/>
      <c r="AB50" s="7"/>
      <c r="AC50" s="7"/>
      <c r="AD50" s="7"/>
      <c r="AE50" s="9"/>
      <c r="AF50" s="10"/>
      <c r="AG50" s="8"/>
      <c r="AH50" s="9"/>
      <c r="AI50" s="11"/>
      <c r="AJ50" s="12"/>
      <c r="AK50" s="13"/>
      <c r="AL50" s="14"/>
      <c r="AN50" s="14"/>
    </row>
    <row r="51" spans="1:40" s="15" customFormat="1" ht="49.5" customHeight="1">
      <c r="A51" s="21"/>
      <c r="B51" s="3"/>
      <c r="C51" s="1"/>
      <c r="D51" s="1"/>
      <c r="E51" s="2"/>
      <c r="F51" s="2"/>
      <c r="G51" s="2"/>
      <c r="H51" s="2"/>
      <c r="I51" s="2"/>
      <c r="J51" s="2"/>
      <c r="K51" s="2"/>
      <c r="L51" s="2"/>
      <c r="M51" s="4"/>
      <c r="N51" s="4"/>
      <c r="O51" s="2"/>
      <c r="P51" s="2"/>
      <c r="Q51" s="2"/>
      <c r="R51" s="2"/>
      <c r="S51" s="22"/>
      <c r="T51" s="6"/>
      <c r="U51" s="7"/>
      <c r="V51" s="7"/>
      <c r="W51" s="7"/>
      <c r="X51" s="7"/>
      <c r="Y51" s="7"/>
      <c r="Z51" s="8"/>
      <c r="AA51" s="7"/>
      <c r="AB51" s="7"/>
      <c r="AC51" s="7"/>
      <c r="AD51" s="7"/>
      <c r="AE51" s="9"/>
      <c r="AF51" s="10"/>
      <c r="AG51" s="8"/>
      <c r="AH51" s="9"/>
      <c r="AI51" s="11"/>
      <c r="AJ51" s="12"/>
      <c r="AK51" s="13"/>
      <c r="AL51" s="14"/>
      <c r="AN51" s="14"/>
    </row>
    <row r="52" spans="1:40" s="15" customFormat="1" ht="49.5" customHeight="1">
      <c r="A52" s="21"/>
      <c r="B52" s="3"/>
      <c r="C52" s="1"/>
      <c r="D52" s="1"/>
      <c r="E52" s="2"/>
      <c r="F52" s="2"/>
      <c r="G52" s="2"/>
      <c r="H52" s="2"/>
      <c r="I52" s="2"/>
      <c r="J52" s="2"/>
      <c r="K52" s="2"/>
      <c r="L52" s="2"/>
      <c r="M52" s="4"/>
      <c r="N52" s="4"/>
      <c r="O52" s="2"/>
      <c r="P52" s="2"/>
      <c r="Q52" s="2"/>
      <c r="R52" s="2"/>
      <c r="S52" s="22"/>
      <c r="T52" s="6"/>
      <c r="U52" s="7"/>
      <c r="V52" s="7"/>
      <c r="W52" s="7"/>
      <c r="X52" s="7"/>
      <c r="Y52" s="7"/>
      <c r="Z52" s="8"/>
      <c r="AA52" s="7"/>
      <c r="AB52" s="7"/>
      <c r="AC52" s="7"/>
      <c r="AD52" s="7"/>
      <c r="AE52" s="9"/>
      <c r="AF52" s="10"/>
      <c r="AG52" s="8"/>
      <c r="AH52" s="9"/>
      <c r="AI52" s="11"/>
      <c r="AJ52" s="12"/>
      <c r="AK52" s="13"/>
      <c r="AL52" s="14"/>
      <c r="AN52" s="14"/>
    </row>
    <row r="53" spans="1:40" s="15" customFormat="1" ht="49.5" customHeight="1">
      <c r="A53" s="21"/>
      <c r="B53" s="3"/>
      <c r="C53" s="1"/>
      <c r="D53" s="1"/>
      <c r="E53" s="2"/>
      <c r="F53" s="2"/>
      <c r="G53" s="2"/>
      <c r="H53" s="2"/>
      <c r="I53" s="2"/>
      <c r="J53" s="2"/>
      <c r="K53" s="2"/>
      <c r="L53" s="2"/>
      <c r="M53" s="4"/>
      <c r="N53" s="4"/>
      <c r="O53" s="2"/>
      <c r="P53" s="2"/>
      <c r="Q53" s="2"/>
      <c r="R53" s="2"/>
      <c r="S53" s="22"/>
      <c r="T53" s="6"/>
      <c r="U53" s="7"/>
      <c r="V53" s="7"/>
      <c r="W53" s="7"/>
      <c r="X53" s="7"/>
      <c r="Y53" s="7"/>
      <c r="Z53" s="8"/>
      <c r="AA53" s="7"/>
      <c r="AB53" s="7"/>
      <c r="AC53" s="7"/>
      <c r="AD53" s="7"/>
      <c r="AE53" s="9"/>
      <c r="AF53" s="10"/>
      <c r="AG53" s="8"/>
      <c r="AH53" s="9"/>
      <c r="AI53" s="11"/>
      <c r="AJ53" s="12"/>
      <c r="AK53" s="13"/>
      <c r="AL53" s="14"/>
      <c r="AN53" s="14"/>
    </row>
    <row r="54" spans="1:40" s="15" customFormat="1" ht="49.5" customHeight="1">
      <c r="A54" s="21"/>
      <c r="B54" s="3"/>
      <c r="C54" s="1"/>
      <c r="D54" s="1"/>
      <c r="E54" s="2"/>
      <c r="F54" s="2"/>
      <c r="G54" s="2"/>
      <c r="H54" s="2"/>
      <c r="I54" s="2"/>
      <c r="J54" s="2"/>
      <c r="K54" s="2"/>
      <c r="L54" s="2"/>
      <c r="M54" s="4"/>
      <c r="N54" s="4"/>
      <c r="O54" s="2"/>
      <c r="P54" s="2"/>
      <c r="Q54" s="2"/>
      <c r="R54" s="2"/>
      <c r="S54" s="22"/>
      <c r="T54" s="6"/>
      <c r="U54" s="7"/>
      <c r="V54" s="7"/>
      <c r="W54" s="7"/>
      <c r="X54" s="7"/>
      <c r="Y54" s="7"/>
      <c r="Z54" s="8"/>
      <c r="AA54" s="7"/>
      <c r="AB54" s="7"/>
      <c r="AC54" s="7"/>
      <c r="AD54" s="7"/>
      <c r="AE54" s="9"/>
      <c r="AF54" s="10"/>
      <c r="AG54" s="8"/>
      <c r="AH54" s="9"/>
      <c r="AI54" s="11"/>
      <c r="AJ54" s="12"/>
      <c r="AK54" s="13"/>
      <c r="AL54" s="14"/>
      <c r="AN54" s="14"/>
    </row>
    <row r="55" spans="1:40" s="15" customFormat="1" ht="49.5" customHeight="1">
      <c r="A55" s="21"/>
      <c r="B55" s="3"/>
      <c r="C55" s="1"/>
      <c r="D55" s="1"/>
      <c r="E55" s="2"/>
      <c r="F55" s="2"/>
      <c r="G55" s="2"/>
      <c r="H55" s="2"/>
      <c r="I55" s="2"/>
      <c r="J55" s="2"/>
      <c r="K55" s="2"/>
      <c r="L55" s="2"/>
      <c r="M55" s="4"/>
      <c r="N55" s="4"/>
      <c r="O55" s="2"/>
      <c r="P55" s="2"/>
      <c r="Q55" s="2"/>
      <c r="R55" s="2"/>
      <c r="S55" s="22"/>
      <c r="T55" s="6"/>
      <c r="U55" s="7"/>
      <c r="V55" s="7"/>
      <c r="W55" s="7"/>
      <c r="X55" s="7"/>
      <c r="Y55" s="7"/>
      <c r="Z55" s="8"/>
      <c r="AA55" s="7"/>
      <c r="AB55" s="7"/>
      <c r="AC55" s="7"/>
      <c r="AD55" s="7"/>
      <c r="AE55" s="9"/>
      <c r="AF55" s="10"/>
      <c r="AG55" s="8"/>
      <c r="AH55" s="9"/>
      <c r="AI55" s="11"/>
      <c r="AJ55" s="12"/>
      <c r="AK55" s="13"/>
      <c r="AL55" s="14"/>
      <c r="AN55" s="14"/>
    </row>
    <row r="56" spans="1:40" s="15" customFormat="1" ht="49.5" customHeight="1">
      <c r="A56" s="21"/>
      <c r="B56" s="3"/>
      <c r="C56" s="1"/>
      <c r="D56" s="1"/>
      <c r="E56" s="2"/>
      <c r="F56" s="2"/>
      <c r="G56" s="2"/>
      <c r="H56" s="2"/>
      <c r="I56" s="2"/>
      <c r="J56" s="2"/>
      <c r="K56" s="2"/>
      <c r="L56" s="2"/>
      <c r="M56" s="4"/>
      <c r="N56" s="4"/>
      <c r="O56" s="2"/>
      <c r="P56" s="2"/>
      <c r="Q56" s="2"/>
      <c r="R56" s="2"/>
      <c r="S56" s="22"/>
      <c r="T56" s="6"/>
      <c r="U56" s="7"/>
      <c r="V56" s="7"/>
      <c r="W56" s="7"/>
      <c r="X56" s="7"/>
      <c r="Y56" s="7"/>
      <c r="Z56" s="8"/>
      <c r="AA56" s="7"/>
      <c r="AB56" s="7"/>
      <c r="AC56" s="7"/>
      <c r="AD56" s="7"/>
      <c r="AE56" s="9"/>
      <c r="AF56" s="10"/>
      <c r="AG56" s="8"/>
      <c r="AH56" s="9"/>
      <c r="AI56" s="11"/>
      <c r="AJ56" s="12"/>
      <c r="AK56" s="13"/>
      <c r="AL56" s="14"/>
      <c r="AN56" s="14"/>
    </row>
    <row r="57" spans="1:40" s="15" customFormat="1" ht="49.5" customHeight="1">
      <c r="A57" s="21"/>
      <c r="B57" s="3"/>
      <c r="C57" s="1"/>
      <c r="D57" s="1"/>
      <c r="E57" s="2"/>
      <c r="F57" s="2"/>
      <c r="G57" s="2"/>
      <c r="H57" s="2"/>
      <c r="I57" s="2"/>
      <c r="J57" s="2"/>
      <c r="K57" s="2"/>
      <c r="L57" s="2"/>
      <c r="M57" s="4"/>
      <c r="N57" s="4"/>
      <c r="O57" s="2"/>
      <c r="P57" s="2"/>
      <c r="Q57" s="2"/>
      <c r="R57" s="2"/>
      <c r="S57" s="22"/>
      <c r="T57" s="6"/>
      <c r="U57" s="7"/>
      <c r="V57" s="7"/>
      <c r="W57" s="7"/>
      <c r="X57" s="7"/>
      <c r="Y57" s="7"/>
      <c r="Z57" s="8"/>
      <c r="AA57" s="7"/>
      <c r="AB57" s="7"/>
      <c r="AC57" s="7"/>
      <c r="AD57" s="7"/>
      <c r="AE57" s="9"/>
      <c r="AF57" s="10"/>
      <c r="AG57" s="8"/>
      <c r="AH57" s="9"/>
      <c r="AI57" s="11"/>
      <c r="AJ57" s="12"/>
      <c r="AK57" s="13"/>
      <c r="AL57" s="14"/>
      <c r="AN57" s="14"/>
    </row>
    <row r="58" spans="1:40" s="15" customFormat="1" ht="49.5" customHeight="1">
      <c r="A58" s="21"/>
      <c r="B58" s="3"/>
      <c r="C58" s="1"/>
      <c r="D58" s="1"/>
      <c r="E58" s="2"/>
      <c r="F58" s="2"/>
      <c r="G58" s="2"/>
      <c r="H58" s="2"/>
      <c r="I58" s="2"/>
      <c r="J58" s="2"/>
      <c r="K58" s="2"/>
      <c r="L58" s="2"/>
      <c r="M58" s="4"/>
      <c r="N58" s="4"/>
      <c r="O58" s="2"/>
      <c r="P58" s="2"/>
      <c r="Q58" s="2"/>
      <c r="R58" s="2"/>
      <c r="S58" s="22"/>
      <c r="T58" s="6"/>
      <c r="U58" s="7"/>
      <c r="V58" s="7"/>
      <c r="W58" s="7"/>
      <c r="X58" s="7"/>
      <c r="Y58" s="7"/>
      <c r="Z58" s="8"/>
      <c r="AA58" s="7"/>
      <c r="AB58" s="7"/>
      <c r="AC58" s="7"/>
      <c r="AD58" s="7"/>
      <c r="AE58" s="9"/>
      <c r="AF58" s="10"/>
      <c r="AG58" s="8"/>
      <c r="AH58" s="9"/>
      <c r="AI58" s="11"/>
      <c r="AJ58" s="12"/>
      <c r="AK58" s="13"/>
      <c r="AL58" s="14"/>
      <c r="AN58" s="14"/>
    </row>
    <row r="59" spans="1:40" s="15" customFormat="1" ht="49.5" customHeight="1">
      <c r="A59" s="21"/>
      <c r="B59" s="3"/>
      <c r="C59" s="1"/>
      <c r="D59" s="1"/>
      <c r="E59" s="2"/>
      <c r="F59" s="2"/>
      <c r="G59" s="2"/>
      <c r="H59" s="2"/>
      <c r="I59" s="2"/>
      <c r="J59" s="2"/>
      <c r="K59" s="2"/>
      <c r="L59" s="2"/>
      <c r="M59" s="4"/>
      <c r="N59" s="4"/>
      <c r="O59" s="2"/>
      <c r="P59" s="2"/>
      <c r="Q59" s="2"/>
      <c r="R59" s="2"/>
      <c r="S59" s="22"/>
      <c r="T59" s="6"/>
      <c r="U59" s="7"/>
      <c r="V59" s="7"/>
      <c r="W59" s="7"/>
      <c r="X59" s="7"/>
      <c r="Y59" s="7"/>
      <c r="Z59" s="8"/>
      <c r="AA59" s="7"/>
      <c r="AB59" s="7"/>
      <c r="AC59" s="7"/>
      <c r="AD59" s="7"/>
      <c r="AE59" s="9"/>
      <c r="AF59" s="10"/>
      <c r="AG59" s="8"/>
      <c r="AH59" s="9"/>
      <c r="AI59" s="11"/>
      <c r="AJ59" s="12"/>
      <c r="AK59" s="13"/>
      <c r="AL59" s="14"/>
      <c r="AN59" s="14"/>
    </row>
    <row r="60" spans="1:40" s="15" customFormat="1" ht="49.5" customHeight="1">
      <c r="A60" s="21"/>
      <c r="B60" s="3"/>
      <c r="C60" s="1"/>
      <c r="D60" s="23"/>
      <c r="E60" s="2"/>
      <c r="F60" s="2"/>
      <c r="G60" s="2"/>
      <c r="H60" s="2"/>
      <c r="I60" s="2"/>
      <c r="J60" s="2"/>
      <c r="K60" s="2"/>
      <c r="L60" s="2"/>
      <c r="M60" s="4"/>
      <c r="N60" s="4"/>
      <c r="O60" s="2"/>
      <c r="P60" s="2"/>
      <c r="Q60" s="2"/>
      <c r="R60" s="2"/>
      <c r="S60" s="22"/>
      <c r="T60" s="6"/>
      <c r="U60" s="7"/>
      <c r="V60" s="7"/>
      <c r="W60" s="7"/>
      <c r="X60" s="7"/>
      <c r="Y60" s="7"/>
      <c r="Z60" s="8"/>
      <c r="AA60" s="7"/>
      <c r="AB60" s="7"/>
      <c r="AC60" s="7"/>
      <c r="AD60" s="7"/>
      <c r="AE60" s="9"/>
      <c r="AF60" s="10"/>
      <c r="AG60" s="8"/>
      <c r="AH60" s="9"/>
      <c r="AI60" s="11"/>
      <c r="AJ60" s="12"/>
      <c r="AK60" s="13"/>
      <c r="AL60" s="14"/>
      <c r="AN60" s="14"/>
    </row>
    <row r="61" spans="1:40" s="15" customFormat="1" ht="49.5" customHeight="1">
      <c r="A61" s="21"/>
      <c r="B61" s="3"/>
      <c r="C61" s="1"/>
      <c r="D61" s="1"/>
      <c r="E61" s="2"/>
      <c r="F61" s="2"/>
      <c r="G61" s="2"/>
      <c r="H61" s="2"/>
      <c r="I61" s="2"/>
      <c r="J61" s="2"/>
      <c r="K61" s="2"/>
      <c r="L61" s="2"/>
      <c r="M61" s="4"/>
      <c r="N61" s="4"/>
      <c r="O61" s="2"/>
      <c r="P61" s="2"/>
      <c r="Q61" s="2"/>
      <c r="R61" s="2"/>
      <c r="S61" s="22"/>
      <c r="T61" s="6"/>
      <c r="U61" s="7"/>
      <c r="V61" s="7"/>
      <c r="W61" s="7"/>
      <c r="X61" s="7"/>
      <c r="Y61" s="7"/>
      <c r="Z61" s="8"/>
      <c r="AA61" s="7"/>
      <c r="AB61" s="7"/>
      <c r="AC61" s="7"/>
      <c r="AD61" s="7"/>
      <c r="AE61" s="9"/>
      <c r="AF61" s="10"/>
      <c r="AG61" s="8"/>
      <c r="AH61" s="9"/>
      <c r="AI61" s="11"/>
      <c r="AJ61" s="12"/>
      <c r="AK61" s="13"/>
      <c r="AL61" s="14"/>
      <c r="AN61" s="14"/>
    </row>
    <row r="62" spans="1:40" s="15" customFormat="1" ht="49.5" customHeight="1">
      <c r="A62" s="21"/>
      <c r="B62" s="3"/>
      <c r="C62" s="1"/>
      <c r="D62" s="1"/>
      <c r="E62" s="2"/>
      <c r="F62" s="2"/>
      <c r="G62" s="2"/>
      <c r="H62" s="2"/>
      <c r="I62" s="2"/>
      <c r="J62" s="2"/>
      <c r="K62" s="2"/>
      <c r="L62" s="2"/>
      <c r="M62" s="4"/>
      <c r="N62" s="4"/>
      <c r="O62" s="2"/>
      <c r="P62" s="2"/>
      <c r="Q62" s="2"/>
      <c r="R62" s="2"/>
      <c r="S62" s="22"/>
      <c r="T62" s="6"/>
      <c r="U62" s="7"/>
      <c r="V62" s="7"/>
      <c r="W62" s="7"/>
      <c r="X62" s="7"/>
      <c r="Y62" s="7"/>
      <c r="Z62" s="8"/>
      <c r="AA62" s="7"/>
      <c r="AB62" s="7"/>
      <c r="AC62" s="7"/>
      <c r="AD62" s="7"/>
      <c r="AE62" s="9"/>
      <c r="AF62" s="10"/>
      <c r="AG62" s="8"/>
      <c r="AH62" s="9"/>
      <c r="AI62" s="11"/>
      <c r="AJ62" s="12"/>
      <c r="AK62" s="13"/>
      <c r="AL62" s="14"/>
      <c r="AN62" s="14"/>
    </row>
    <row r="63" spans="1:40" s="15" customFormat="1" ht="49.5" customHeight="1">
      <c r="A63" s="26"/>
      <c r="B63" s="1"/>
      <c r="C63" s="1"/>
      <c r="D63" s="27"/>
      <c r="E63" s="2"/>
      <c r="F63" s="2"/>
      <c r="G63" s="2"/>
      <c r="H63" s="2"/>
      <c r="I63" s="2"/>
      <c r="J63" s="2"/>
      <c r="K63" s="2"/>
      <c r="L63" s="2"/>
      <c r="M63" s="4"/>
      <c r="N63" s="4"/>
      <c r="O63" s="2"/>
      <c r="P63" s="2"/>
      <c r="Q63" s="2"/>
      <c r="R63" s="2"/>
      <c r="S63" s="28"/>
      <c r="T63" s="6"/>
      <c r="U63" s="7"/>
      <c r="V63" s="7"/>
      <c r="W63" s="7"/>
      <c r="X63" s="7"/>
      <c r="Y63" s="7"/>
      <c r="Z63" s="8"/>
      <c r="AA63" s="7"/>
      <c r="AB63" s="7"/>
      <c r="AC63" s="7"/>
      <c r="AD63" s="7"/>
      <c r="AE63" s="9"/>
      <c r="AF63" s="10"/>
      <c r="AG63" s="8"/>
      <c r="AH63" s="9"/>
      <c r="AI63" s="11"/>
      <c r="AJ63" s="12"/>
      <c r="AK63" s="13"/>
      <c r="AL63" s="14"/>
      <c r="AN63" s="14"/>
    </row>
    <row r="64" spans="1:40" s="15" customFormat="1" ht="49.5" customHeight="1">
      <c r="A64" s="26"/>
      <c r="B64" s="3"/>
      <c r="C64" s="1"/>
      <c r="D64" s="27"/>
      <c r="E64" s="2"/>
      <c r="F64" s="2"/>
      <c r="G64" s="2"/>
      <c r="H64" s="2"/>
      <c r="I64" s="2"/>
      <c r="J64" s="2"/>
      <c r="K64" s="2"/>
      <c r="L64" s="2"/>
      <c r="M64" s="4"/>
      <c r="N64" s="4"/>
      <c r="O64" s="2"/>
      <c r="P64" s="2"/>
      <c r="Q64" s="2"/>
      <c r="R64" s="2"/>
      <c r="S64" s="28"/>
      <c r="T64" s="6"/>
      <c r="U64" s="7"/>
      <c r="V64" s="7"/>
      <c r="W64" s="7"/>
      <c r="X64" s="7"/>
      <c r="Y64" s="7"/>
      <c r="Z64" s="8"/>
      <c r="AA64" s="7"/>
      <c r="AB64" s="7"/>
      <c r="AC64" s="7"/>
      <c r="AD64" s="7"/>
      <c r="AE64" s="9"/>
      <c r="AF64" s="10"/>
      <c r="AG64" s="8"/>
      <c r="AH64" s="9"/>
      <c r="AI64" s="11"/>
      <c r="AJ64" s="12"/>
      <c r="AK64" s="13"/>
      <c r="AL64" s="14"/>
      <c r="AN64" s="14"/>
    </row>
    <row r="65" spans="1:40" s="15" customFormat="1" ht="49.5" customHeight="1">
      <c r="A65" s="21"/>
      <c r="B65" s="3"/>
      <c r="C65" s="1"/>
      <c r="D65" s="1"/>
      <c r="E65" s="2"/>
      <c r="F65" s="2"/>
      <c r="G65" s="2"/>
      <c r="H65" s="2"/>
      <c r="I65" s="2"/>
      <c r="J65" s="2"/>
      <c r="K65" s="2"/>
      <c r="L65" s="2"/>
      <c r="M65" s="4"/>
      <c r="N65" s="4"/>
      <c r="O65" s="2"/>
      <c r="P65" s="2"/>
      <c r="Q65" s="2"/>
      <c r="R65" s="2"/>
      <c r="S65" s="22"/>
      <c r="T65" s="3"/>
      <c r="U65" s="7"/>
      <c r="V65" s="7"/>
      <c r="W65" s="7"/>
      <c r="X65" s="2"/>
      <c r="Y65" s="7"/>
      <c r="Z65" s="2"/>
      <c r="AA65" s="2"/>
      <c r="AB65" s="2"/>
      <c r="AC65" s="2"/>
      <c r="AD65" s="2"/>
      <c r="AE65" s="2"/>
      <c r="AF65" s="2"/>
      <c r="AG65" s="2"/>
      <c r="AH65" s="2"/>
      <c r="AI65" s="2"/>
      <c r="AJ65" s="2"/>
      <c r="AK65" s="2"/>
      <c r="AL65" s="14"/>
      <c r="AN65" s="14"/>
    </row>
    <row r="66" spans="1:40" s="15" customFormat="1" ht="49.5" customHeight="1">
      <c r="A66" s="21"/>
      <c r="B66" s="3"/>
      <c r="C66" s="1"/>
      <c r="D66" s="1"/>
      <c r="E66" s="2"/>
      <c r="F66" s="2"/>
      <c r="G66" s="2"/>
      <c r="H66" s="2"/>
      <c r="I66" s="2"/>
      <c r="J66" s="2"/>
      <c r="K66" s="2"/>
      <c r="L66" s="2"/>
      <c r="M66" s="4"/>
      <c r="N66" s="4"/>
      <c r="O66" s="2"/>
      <c r="P66" s="2"/>
      <c r="Q66" s="2"/>
      <c r="R66" s="2"/>
      <c r="S66" s="22"/>
      <c r="T66" s="3"/>
      <c r="U66" s="7"/>
      <c r="V66" s="7"/>
      <c r="W66" s="7"/>
      <c r="X66" s="2"/>
      <c r="Y66" s="7"/>
      <c r="Z66" s="2"/>
      <c r="AA66" s="2"/>
      <c r="AB66" s="2"/>
      <c r="AC66" s="2"/>
      <c r="AD66" s="2"/>
      <c r="AE66" s="2"/>
      <c r="AF66" s="2"/>
      <c r="AG66" s="2"/>
      <c r="AH66" s="2"/>
      <c r="AI66" s="2"/>
      <c r="AJ66" s="2"/>
      <c r="AK66" s="2"/>
      <c r="AL66" s="14"/>
      <c r="AN66" s="14"/>
    </row>
    <row r="67" spans="1:40" s="15" customFormat="1" ht="49.5" customHeight="1">
      <c r="A67" s="21"/>
      <c r="B67" s="1"/>
      <c r="C67" s="1"/>
      <c r="D67" s="1"/>
      <c r="E67" s="2"/>
      <c r="F67" s="2"/>
      <c r="G67" s="2"/>
      <c r="H67" s="2"/>
      <c r="I67" s="2"/>
      <c r="J67" s="2"/>
      <c r="K67" s="2"/>
      <c r="L67" s="2"/>
      <c r="M67" s="4"/>
      <c r="N67" s="4"/>
      <c r="O67" s="2"/>
      <c r="P67" s="2"/>
      <c r="Q67" s="2"/>
      <c r="R67" s="2"/>
      <c r="S67" s="22"/>
      <c r="T67" s="3"/>
      <c r="U67" s="7"/>
      <c r="V67" s="7"/>
      <c r="W67" s="7"/>
      <c r="X67" s="2"/>
      <c r="Y67" s="7"/>
      <c r="Z67" s="2"/>
      <c r="AA67" s="2"/>
      <c r="AB67" s="2"/>
      <c r="AC67" s="2"/>
      <c r="AD67" s="2"/>
      <c r="AE67" s="2"/>
      <c r="AF67" s="2"/>
      <c r="AG67" s="2"/>
      <c r="AH67" s="2"/>
      <c r="AI67" s="2"/>
      <c r="AJ67" s="2"/>
      <c r="AK67" s="2"/>
      <c r="AL67" s="14"/>
      <c r="AN67" s="14"/>
    </row>
    <row r="68" spans="1:40" s="15" customFormat="1" ht="49.5" customHeight="1">
      <c r="A68" s="21"/>
      <c r="B68" s="1"/>
      <c r="C68" s="1"/>
      <c r="D68" s="1"/>
      <c r="E68" s="2"/>
      <c r="F68" s="2"/>
      <c r="G68" s="2"/>
      <c r="H68" s="2"/>
      <c r="I68" s="2"/>
      <c r="J68" s="2"/>
      <c r="K68" s="2"/>
      <c r="L68" s="2"/>
      <c r="M68" s="4"/>
      <c r="N68" s="4"/>
      <c r="O68" s="2"/>
      <c r="P68" s="5"/>
      <c r="Q68" s="2"/>
      <c r="R68" s="2"/>
      <c r="S68" s="22"/>
      <c r="T68" s="3"/>
      <c r="U68" s="7"/>
      <c r="V68" s="7"/>
      <c r="W68" s="7"/>
      <c r="X68" s="2"/>
      <c r="Y68" s="7"/>
      <c r="Z68" s="2"/>
      <c r="AA68" s="2"/>
      <c r="AB68" s="2"/>
      <c r="AC68" s="2"/>
      <c r="AD68" s="2"/>
      <c r="AE68" s="2"/>
      <c r="AF68" s="2"/>
      <c r="AG68" s="2"/>
      <c r="AH68" s="2"/>
      <c r="AI68" s="2"/>
      <c r="AJ68" s="2"/>
      <c r="AK68" s="2"/>
      <c r="AL68" s="14"/>
      <c r="AN68" s="1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4" sqref="D14"/>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TSANG, Ponly SY</dc:creator>
  <cp:keywords/>
  <dc:description/>
  <cp:lastModifiedBy>Pauline</cp:lastModifiedBy>
  <cp:lastPrinted>2016-07-21T08:46:52Z</cp:lastPrinted>
  <dcterms:created xsi:type="dcterms:W3CDTF">2013-07-26T07:01:35Z</dcterms:created>
  <dcterms:modified xsi:type="dcterms:W3CDTF">2016-08-21T13:49:52Z</dcterms:modified>
  <cp:category/>
  <cp:version/>
  <cp:contentType/>
  <cp:contentStatus/>
</cp:coreProperties>
</file>